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<sst xmlns="http://schemas.openxmlformats.org/spreadsheetml/2006/main" count="421" uniqueCount="391">
  <si>
    <t>序号</t>
  </si>
  <si>
    <t>日期　</t>
  </si>
  <si>
    <t>金额</t>
  </si>
  <si>
    <t>单位名称</t>
  </si>
  <si>
    <t>政府办干部职工</t>
  </si>
  <si>
    <t>深圳市南山区民政局干部职工</t>
  </si>
  <si>
    <t>南山区等27位区领导、路玉萍</t>
  </si>
  <si>
    <t>南山区团委</t>
  </si>
  <si>
    <t>深圳市南山区慢性病防治院</t>
  </si>
  <si>
    <t>南山计生中心</t>
  </si>
  <si>
    <t>深圳市南山区审计局</t>
  </si>
  <si>
    <t>深圳市南山区人民医院</t>
  </si>
  <si>
    <t>深圳市南山区教育局</t>
  </si>
  <si>
    <t>深圳市南山区西丽人民医院</t>
  </si>
  <si>
    <t>深圳市南山区疾病预防控制中心</t>
  </si>
  <si>
    <t>深圳市南山区蛇口人民医院</t>
  </si>
  <si>
    <t>深圳市南山区卫生监督所</t>
  </si>
  <si>
    <t>深圳市南山区西丽街道办事处</t>
  </si>
  <si>
    <t>中共深圳市南山区委宣传部</t>
  </si>
  <si>
    <t>南山区科技创新局</t>
  </si>
  <si>
    <t>南山区卫生和人口计划生育局</t>
  </si>
  <si>
    <t>深圳市南山区经济促进局</t>
  </si>
  <si>
    <t>深圳市南山区妇幼保健院</t>
  </si>
  <si>
    <t>深圳市南山区城市管理局</t>
  </si>
  <si>
    <t>深圳市南山区人民检察院</t>
  </si>
  <si>
    <t>深圳市南山区发展和改革局</t>
  </si>
  <si>
    <t>深圳市南山区人民法院</t>
  </si>
  <si>
    <t>南山区财政局</t>
  </si>
  <si>
    <t>深圳市南山区人民政府文化产业发展办公室</t>
  </si>
  <si>
    <t>深圳市南山区纪委(监察局)</t>
  </si>
  <si>
    <t>深圳市南山区总工会</t>
  </si>
  <si>
    <t>深圳市南山区妇女联合会</t>
  </si>
  <si>
    <t>南山区工商联</t>
  </si>
  <si>
    <t>深圳市南山区环境保护和水务局</t>
  </si>
  <si>
    <t>深圳市南山区政府采购及招标中心</t>
  </si>
  <si>
    <t>南山区规划土地监察大队</t>
  </si>
  <si>
    <t>深圳市南山区残疾人联合会</t>
  </si>
  <si>
    <t>深圳市南山区施工安全监督站</t>
  </si>
  <si>
    <t>深圳市南山区委党校</t>
  </si>
  <si>
    <t>深圳市南山区统计局</t>
  </si>
  <si>
    <t>南山区机关事务管理局</t>
  </si>
  <si>
    <t>政法委</t>
  </si>
  <si>
    <t>深圳市南山区委统战部</t>
  </si>
  <si>
    <t>深圳市南山区城中村(旧村)改造办公室</t>
  </si>
  <si>
    <t>深圳市南山区会计核算管理中心</t>
  </si>
  <si>
    <t>深圳市南山区政协办公室</t>
  </si>
  <si>
    <t>深圳市南山区工程造价管理站</t>
  </si>
  <si>
    <t>深圳市南山区集体资产管理办公室</t>
  </si>
  <si>
    <t>南山区建设工程质量监督检验站</t>
  </si>
  <si>
    <t>南山区安监局</t>
  </si>
  <si>
    <t>中共南山区委组织部</t>
  </si>
  <si>
    <t>深圳市南山区人力资源局</t>
  </si>
  <si>
    <t>南山公安局(王莹)</t>
  </si>
  <si>
    <t>南山区住建局</t>
  </si>
  <si>
    <t>南山区司法局</t>
  </si>
  <si>
    <t>深圳市南山区建筑公务局</t>
  </si>
  <si>
    <t>深圳市南山区信访局</t>
  </si>
  <si>
    <t>南山区社会工作委员会</t>
  </si>
  <si>
    <t>深圳市南山区蛇口人民医院</t>
  </si>
  <si>
    <t>深圳市南山区大沙河创新走廊建设办公室</t>
  </si>
  <si>
    <t>深圳市南山区物业管理办公室</t>
  </si>
  <si>
    <t>深圳市南山区售房中心</t>
  </si>
  <si>
    <t>深圳市南山区西丽人民医院</t>
  </si>
  <si>
    <t>深圳市南山区人民代表大会常务委员会办公室</t>
  </si>
  <si>
    <t>出租屋综合管理办公室</t>
  </si>
  <si>
    <t>小计</t>
  </si>
  <si>
    <t>政府大楼</t>
  </si>
  <si>
    <t>各单位</t>
  </si>
  <si>
    <t>深圳市南山区塘朗小学</t>
  </si>
  <si>
    <t>松坪学校中学部(杨晓林)</t>
  </si>
  <si>
    <t>深圳市南山区实验教育集团荔林小学(教师300，学生16151.5)</t>
  </si>
  <si>
    <t>桃源第一幼儿园</t>
  </si>
  <si>
    <t>南油小学教师</t>
  </si>
  <si>
    <t>深圳市南山区童年幼儿园</t>
  </si>
  <si>
    <t>深圳市南山区实验学校麒麟中学(教职工)</t>
  </si>
  <si>
    <t>南山实验学校麒麟中学(学生)</t>
  </si>
  <si>
    <t>南油小学学生</t>
  </si>
  <si>
    <t>深圳市南山区百旺学校</t>
  </si>
  <si>
    <t>龙珠幼儿园教工657幼儿1784.9</t>
  </si>
  <si>
    <t>湾厦幼儿园</t>
  </si>
  <si>
    <t>深圳市南山区华侨城中学高中部</t>
  </si>
  <si>
    <t>深圳市南山区海伦幼儿园</t>
  </si>
  <si>
    <t>深圳市南山区海伦幼儿园职工</t>
  </si>
  <si>
    <t>深圳市南山区白芒小学</t>
  </si>
  <si>
    <t>深圳市南山区丽湖中学</t>
  </si>
  <si>
    <t>深圳市南山区机关幼儿园</t>
  </si>
  <si>
    <t>深圳市南山区蓓蕾幼儿园(学生6703、教师5175)</t>
  </si>
  <si>
    <t>深圳市南山区学府中学</t>
  </si>
  <si>
    <t>南山区大新小学</t>
  </si>
  <si>
    <t>深圳市蛇口育才教育集团本部教职工</t>
  </si>
  <si>
    <t>深圳市南山区中信红树湾培基幼儿园</t>
  </si>
  <si>
    <t>深圳市南山区城市幼儿园(幼儿6998，教工808)</t>
  </si>
  <si>
    <t>深圳市南山区珠光小学(老师5000，学生13887.5)</t>
  </si>
  <si>
    <t>深圳市蛇口育才教育集团育才一小</t>
  </si>
  <si>
    <t>深圳市南山区博伦职业技术学校西丽部</t>
  </si>
  <si>
    <t>深圳市卓雅小学</t>
  </si>
  <si>
    <t>育小四小(教师)</t>
  </si>
  <si>
    <t>育才四小(学生)</t>
  </si>
  <si>
    <t>深圳市南山区同乐学校</t>
  </si>
  <si>
    <t>深圳市南山区留仙小学(教师6100、学生8780.5)</t>
  </si>
  <si>
    <t>华侨城小学(许明)</t>
  </si>
  <si>
    <t>蛇口育才教育集团第三幼儿</t>
  </si>
  <si>
    <t>深圳市南山区龙珠中学</t>
  </si>
  <si>
    <t>西丽幼儿园(教师5050、幼儿11775.3)</t>
  </si>
  <si>
    <t>华侨城小学学生(许明)</t>
  </si>
  <si>
    <t>西丽小学</t>
  </si>
  <si>
    <t>深圳市南山区南山小学(职工6320、学生6620.7)</t>
  </si>
  <si>
    <t>深圳市南山区海滨实验小学(教师16060、学生64888.22)</t>
  </si>
  <si>
    <t>深圳市华侨城第一幼儿园(教职工2545、学生8632)</t>
  </si>
  <si>
    <t>中央教育科学研究所南山附属学校(教师)</t>
  </si>
  <si>
    <t>深圳市南山区大新幼儿园</t>
  </si>
  <si>
    <t>深圳市南山区南海玫瑰为明幼儿园</t>
  </si>
  <si>
    <t>南光城市花园幼儿园(教师1605、幼儿8278)</t>
  </si>
  <si>
    <t>深圳市南山实验教育集团南头小学</t>
  </si>
  <si>
    <t>中央教育研究所南山附属学校(学生)</t>
  </si>
  <si>
    <t>深圳市南山实验学校麒麟小学</t>
  </si>
  <si>
    <t>深圳市南山实验集团鼎太分校(学生)</t>
  </si>
  <si>
    <t>深圳市南山区前海中学教职员工</t>
  </si>
  <si>
    <t>深圳市南山区前海中学(学生)</t>
  </si>
  <si>
    <t>育才三小</t>
  </si>
  <si>
    <t>南山二外(教师3485、学生55742.8)</t>
  </si>
  <si>
    <t>深圳市南山实验学校荔林中学</t>
  </si>
  <si>
    <t>深圳市西丽第二中学</t>
  </si>
  <si>
    <t>深圳市南区山龙联幼儿园(罗小红)</t>
  </si>
  <si>
    <t>深圳蛇口育才教育集团育才二中教职员工</t>
  </si>
  <si>
    <t>深圳市南山区蛇口振兴小学学生</t>
  </si>
  <si>
    <t>深圳市南山区蛇口振兴小学教职工1920</t>
  </si>
  <si>
    <t>特蕾新荔庭幼儿园</t>
  </si>
  <si>
    <t>深圳市南山区育才一小学生</t>
  </si>
  <si>
    <t>深圳市南山区桃源中学</t>
  </si>
  <si>
    <t>深圳市蛇口育才教育集团育才二中</t>
  </si>
  <si>
    <t>深圳市南山海湾小学</t>
  </si>
  <si>
    <t>深圳市南山区大拇指幼儿园(师1350、生1745.4)</t>
  </si>
  <si>
    <t>深圳市南山区南光幼儿园</t>
  </si>
  <si>
    <t>南山海月幼儿园</t>
  </si>
  <si>
    <t>深圳市南山区大冲松坪学校</t>
  </si>
  <si>
    <t>深圳市南山区星海为明幼儿园</t>
  </si>
  <si>
    <t>南山区华府小学(教职工3380、学生捐10210)</t>
  </si>
  <si>
    <t>深圳市南山区西丽湖世纪星学校</t>
  </si>
  <si>
    <t>深圳市南山区平丽幼儿园(教职工)</t>
  </si>
  <si>
    <t>深圳市南山区清清幼儿园(小朋友捐款)</t>
  </si>
  <si>
    <t>深圳市南山区清清幼儿园(职工捐款)</t>
  </si>
  <si>
    <t>深圳市南山区平丽幼儿园全体幼儿</t>
  </si>
  <si>
    <t>深圳(南山)中加学校(教职员工21048.7、学生23181.2)</t>
  </si>
  <si>
    <t>深圳市南山区众冠幼儿园(教职工)</t>
  </si>
  <si>
    <t>深圳市南山区众冠幼儿园(学生)</t>
  </si>
  <si>
    <t>深圳市南山区弘基学样</t>
  </si>
  <si>
    <t>南山外国语学校科苑小学全体师生</t>
  </si>
  <si>
    <t>深圳市南山区龙井幼儿园教(职工1390、幼儿家长2025)</t>
  </si>
  <si>
    <t>深圳市南山区向南小学(学生捐款)</t>
  </si>
  <si>
    <t>南山区向南小学(教师捐款)</t>
  </si>
  <si>
    <t>北大附中深圳南山分校</t>
  </si>
  <si>
    <t>深圳市南山区留仙小学(学生捐款)</t>
  </si>
  <si>
    <t>深圳市南山区教育幼儿园</t>
  </si>
  <si>
    <t>深圳市南山区红树西岸幼儿园(教职工1560、幼儿3158)</t>
  </si>
  <si>
    <t>南山区阳光小学</t>
  </si>
  <si>
    <t>深圳市南山区前海小学</t>
  </si>
  <si>
    <t>深圳市南山区星河学校(教工2000、学生7805.9)</t>
  </si>
  <si>
    <t>深圳市南山区赤湾学校(教师7090、学生15973)</t>
  </si>
  <si>
    <t>北师大附小南山附属学校小学部(职工)</t>
  </si>
  <si>
    <t>北师大附小南山附属学校小学部(学生)</t>
  </si>
  <si>
    <t>南山区月亮湾小学</t>
  </si>
  <si>
    <t>深圳市南山区育才阳光幼儿园(学生12420、教职工1580)</t>
  </si>
  <si>
    <t>深圳市南山区南头城小学(师8300、生26330.5)</t>
  </si>
  <si>
    <t>南山区二外学生</t>
  </si>
  <si>
    <t>南山工大磡小学</t>
  </si>
  <si>
    <t>华侨城中学初中部(教职工4630、学生25010.2)</t>
  </si>
  <si>
    <t>官龙幼儿园学生</t>
  </si>
  <si>
    <t>官龙幼儿园职工</t>
  </si>
  <si>
    <t>深圳市南山区前海小学(学生)</t>
  </si>
  <si>
    <t>深圳市南山区南海小学学生</t>
  </si>
  <si>
    <t>深圳市南山区南海小学全体教师</t>
  </si>
  <si>
    <t>南山区南山外国语科苑小学全体师生</t>
  </si>
  <si>
    <t>西丽二小(教职工与学生)</t>
  </si>
  <si>
    <t>深圳市南山区松坪学校小学部</t>
  </si>
  <si>
    <t>深圳市南山实验学校鼎太分校</t>
  </si>
  <si>
    <t>深圳市南山区爱榕园幼儿园</t>
  </si>
  <si>
    <t>留仙幼儿园</t>
  </si>
  <si>
    <t>深圳市南山区北师大蔚蓝海岸东区幼儿园</t>
  </si>
  <si>
    <t>蔚蓝海岸南区幼儿园</t>
  </si>
  <si>
    <t>深圳市南山区天赋幼儿园</t>
  </si>
  <si>
    <t>深圳市南山区莲城幼儿园(教职工400、学生550)</t>
  </si>
  <si>
    <t>深圳市南山区桃苑学校</t>
  </si>
  <si>
    <t>深圳市南山区沙河小学</t>
  </si>
  <si>
    <t>深圳南山外国语学校(集团)文华学校(教职工)</t>
  </si>
  <si>
    <t>深圳南山外国语学校(集团)文华学校(学生)</t>
  </si>
  <si>
    <t>中央教育科学研究所南山附属学校(学生)</t>
  </si>
  <si>
    <t>南山外国语高新中学</t>
  </si>
  <si>
    <t>深圳市南山区太子山庄幼儿园</t>
  </si>
  <si>
    <t>深圳南山外国语(集团和)滨海中学</t>
  </si>
  <si>
    <t>深圳市南山区阳光小学(学生)</t>
  </si>
  <si>
    <t>深圳市南山区月亮湾幼儿园</t>
  </si>
  <si>
    <t>深圳市南山区南油第一幼儿园</t>
  </si>
  <si>
    <t>深圳市南山区欢乐幼儿园</t>
  </si>
  <si>
    <t>育才三中</t>
  </si>
  <si>
    <t>深圳市南山区东湾小学(教职工)</t>
  </si>
  <si>
    <t>深圳市南山区第二外国语学校</t>
  </si>
  <si>
    <t>南山区平山小学</t>
  </si>
  <si>
    <t>深圳市南头中学</t>
  </si>
  <si>
    <t>南册区科技幼儿园(李巧、尹默、李燕蕊)</t>
  </si>
  <si>
    <t>深圳市南山区育苗幼儿园</t>
  </si>
  <si>
    <t>深圳市南山区珠光幼儿园小朋友</t>
  </si>
  <si>
    <t>北师大南山附属学校中学部</t>
  </si>
  <si>
    <t>深圳市南册区小明珠幼儿园</t>
  </si>
  <si>
    <t>深圳市南山区小逗号幼儿园(教职工及幼儿)</t>
  </si>
  <si>
    <t>南山区后海小学(胡利)</t>
  </si>
  <si>
    <t>深圳南山区育才二小(顾维维)</t>
  </si>
  <si>
    <t>深圳市南山区蛇口幼儿园(教职工4900、幼儿300)</t>
  </si>
  <si>
    <t>深圳市南山区滨海之窗幼儿园</t>
  </si>
  <si>
    <t>深圳市南山区西丽麻磡幼儿园(教职工和小朋友)</t>
  </si>
  <si>
    <t>深圳市南山区西丽白芒幼儿园(教职工和小朋友)</t>
  </si>
  <si>
    <t>深圳市南山区茶光幼儿园</t>
  </si>
  <si>
    <t>深圳市南山区桃源小学</t>
  </si>
  <si>
    <t>深圳南山海滨实验小学(学生)</t>
  </si>
  <si>
    <t>深圳市南山区福华学校</t>
  </si>
  <si>
    <t>深圳市南山区白石洲社区中心幼儿园</t>
  </si>
  <si>
    <t>深圳市南山区蛇口学校教职工</t>
  </si>
  <si>
    <t xml:space="preserve">深圳市南山区蛇口学校学生捐款 </t>
  </si>
  <si>
    <t>中央教育科学研究所南山附属学校</t>
  </si>
  <si>
    <t>深圳市博伦职业技术学校</t>
  </si>
  <si>
    <t>深圳市南山区桑泰丹华幼儿园</t>
  </si>
  <si>
    <t>深圳市南山区育才三中初三五班</t>
  </si>
  <si>
    <t>南油小学(肖丽丹)</t>
  </si>
  <si>
    <t>深圳市南水幼儿园</t>
  </si>
  <si>
    <t>深圳市南山区悠然天地幼儿园全体师生</t>
  </si>
  <si>
    <t>深圳市南山区南国丽城幼儿园</t>
  </si>
  <si>
    <t>深圳市南山区茶光小学</t>
  </si>
  <si>
    <t>深圳市育才中学</t>
  </si>
  <si>
    <t>深圳市南山区沙河中心幼儿园</t>
  </si>
  <si>
    <t>深圳市南山区侨城豪苑幼儿园</t>
  </si>
  <si>
    <t>南山幼儿园</t>
  </si>
  <si>
    <t>教育局</t>
  </si>
  <si>
    <t>南山区桃源社区工作站</t>
  </si>
  <si>
    <t>桃源街道办处</t>
  </si>
  <si>
    <t>桃源街道</t>
  </si>
  <si>
    <t>深圳市南山区南山街道办向南社区工作站</t>
  </si>
  <si>
    <t>南山街道荔林社区工作站</t>
  </si>
  <si>
    <t>深圳市南山区南山街道办事处</t>
  </si>
  <si>
    <t>南山社区工作站</t>
  </si>
  <si>
    <t>深圳市南山区向南社区居民</t>
  </si>
  <si>
    <t>南山区南园工作站</t>
  </si>
  <si>
    <t>南山街道登良社区工作站(徐秀红)</t>
  </si>
  <si>
    <t>新保辉大厦联合党支部(登良社区)</t>
  </si>
  <si>
    <t>深圳市金融源实业发展有限公司(登良社区)</t>
  </si>
  <si>
    <t>兴泰季候风服饰有限公司党员(登良)</t>
  </si>
  <si>
    <t>南山街道荔芳社区工作站</t>
  </si>
  <si>
    <t>南山区南山街道办事处北头社区工作站</t>
  </si>
  <si>
    <t>南光社区</t>
  </si>
  <si>
    <t>南山街道阳光棕榈社区工作站</t>
  </si>
  <si>
    <t>民营党委登良三支部</t>
  </si>
  <si>
    <t>深圳市恩乐数据技术有限公司员工(登良社区)</t>
  </si>
  <si>
    <t>南山区南山街道风华社区工作站</t>
  </si>
  <si>
    <t>学府社区工作站</t>
  </si>
  <si>
    <t>南山街道</t>
  </si>
  <si>
    <t>深圳市合力群实业发展有限公司</t>
  </si>
  <si>
    <t>李国文(个人捐款)</t>
  </si>
  <si>
    <t>张嘉琦(个人)</t>
  </si>
  <si>
    <t>无名氏等现场捐款</t>
  </si>
  <si>
    <t>关景工业区饭堂</t>
  </si>
  <si>
    <t>深圳泰山在线科技有限公司</t>
  </si>
  <si>
    <t>方大集团股份有限公司(员工)</t>
  </si>
  <si>
    <t>方大集团股份有限公司</t>
  </si>
  <si>
    <t>深圳市盛孚物业管理有限公司</t>
  </si>
  <si>
    <t>深圳湾社区筹备组</t>
  </si>
  <si>
    <t>深圳市南山区波托菲诺儿童中心</t>
  </si>
  <si>
    <t>深圳市南山区投资管理公司</t>
  </si>
  <si>
    <t>深圳联兴盛投资发展有限公司</t>
  </si>
  <si>
    <t>深圳市田厦实业股份有限公司</t>
  </si>
  <si>
    <t>程国雄</t>
  </si>
  <si>
    <t>深圳市明通信有限公司(明唐公司党组织区人大代表)</t>
  </si>
  <si>
    <t>江娟娟</t>
  </si>
  <si>
    <t>南山荔源实业股份公司</t>
  </si>
  <si>
    <t>深圳市南山区蛇口培训中心</t>
  </si>
  <si>
    <t>刘经祥</t>
  </si>
  <si>
    <t>深圳市创新域贸易有限公司</t>
  </si>
  <si>
    <t>深圳湾大街商圈(莫继东)</t>
  </si>
  <si>
    <t>邱建广</t>
  </si>
  <si>
    <t>深圳绿海城集团有限公司全体员工</t>
  </si>
  <si>
    <t>黎伟英</t>
  </si>
  <si>
    <t>深圳市城盛房地产开发有限公司</t>
  </si>
  <si>
    <t>占肃</t>
  </si>
  <si>
    <t>张晨光</t>
  </si>
  <si>
    <t>深圳市晶中电子科技有限公司</t>
  </si>
  <si>
    <t>南油物业世纪广场小区</t>
  </si>
  <si>
    <t>郭铭华</t>
  </si>
  <si>
    <t>深圳市深汇通投资控股有限公司</t>
  </si>
  <si>
    <t>深圳市华美绿环境建设工程有限公司</t>
  </si>
  <si>
    <t>深圳市大沙河创新走廊建设投资管理有限公司</t>
  </si>
  <si>
    <t>深圳市南山石油有限公司</t>
  </si>
  <si>
    <t>深圳新合程供应链股份有限公司</t>
  </si>
  <si>
    <t>向雅安地震灾区</t>
  </si>
  <si>
    <t>深圳市中远房地产经纪有限公司</t>
  </si>
  <si>
    <t>深圳市南油物业管理有限公司</t>
  </si>
  <si>
    <t>深圳市天地混凝土有限公司</t>
  </si>
  <si>
    <t>深圳市南山区雁南飞艺术团</t>
  </si>
  <si>
    <t>吴学伟</t>
  </si>
  <si>
    <t>徐业竹</t>
  </si>
  <si>
    <t>深圳市鼎尚娱乐有限公司</t>
  </si>
  <si>
    <t>深圳市神话娱乐有限公司</t>
  </si>
  <si>
    <t>深圳市珑临公馆</t>
  </si>
  <si>
    <t>深圳市新桃园酒店管理公司</t>
  </si>
  <si>
    <t>东方海雅居业主</t>
  </si>
  <si>
    <t>任子行网络技术股份有限公司</t>
  </si>
  <si>
    <t>基督教南山教会</t>
  </si>
  <si>
    <t>深圳市比斯克交通机械实业有限公司</t>
  </si>
  <si>
    <t>南山清真寺</t>
  </si>
  <si>
    <t>深圳市恒盛达五金制品有限公司</t>
  </si>
  <si>
    <t>深圳市百旺实业股份有限公司</t>
  </si>
  <si>
    <t>南山区馨馨形象设计学校</t>
  </si>
  <si>
    <t>吴效仁</t>
  </si>
  <si>
    <t>深圳市南山商业文化中心区管理委员会办公室</t>
  </si>
  <si>
    <t>深圳中兴实业股份有限公司</t>
  </si>
  <si>
    <t>郑宝儿</t>
  </si>
  <si>
    <t>刘玉敏</t>
  </si>
  <si>
    <t>朱德香</t>
  </si>
  <si>
    <t>深圳市南油市政公用事业管理有限公司</t>
  </si>
  <si>
    <t>未划分</t>
  </si>
  <si>
    <t>深圳市南山区粤海街道办事处</t>
  </si>
  <si>
    <t>深圳南山区粤海街道名海社区工作站</t>
  </si>
  <si>
    <t>粤海社区海珠工作站</t>
  </si>
  <si>
    <t>粤海街道龙城社区工作站</t>
  </si>
  <si>
    <t>南山区粤海街道名海社区东方茗媛美容SPA</t>
  </si>
  <si>
    <t>南山区粤海街道名海社区海洋之心居民</t>
  </si>
  <si>
    <t>南山区粤海街道名海社区复印费用</t>
  </si>
  <si>
    <t>粤海街道</t>
  </si>
  <si>
    <t>蛇口在铲社区工作站</t>
  </si>
  <si>
    <t>南山区蛇口街道海昌社区工作站</t>
  </si>
  <si>
    <t>海昌社区综合党委老街民营支部施琳</t>
  </si>
  <si>
    <t>海滨社区</t>
  </si>
  <si>
    <t>深圳南山区蛇口街道渔一社区工作站</t>
  </si>
  <si>
    <t>蛇口街道办海湾社区工作站</t>
  </si>
  <si>
    <t>深圳市南山区蛇口街道渔二社区工作站</t>
  </si>
  <si>
    <t>雷岭社区居委会</t>
  </si>
  <si>
    <t>南山蛇口街道围仔社区工作站</t>
  </si>
  <si>
    <t>内伶仃社区工作站</t>
  </si>
  <si>
    <t>南山区蛇口街道渔一社区工作站</t>
  </si>
  <si>
    <t>深圳市南山区蛇口街道渔一社区工作站</t>
  </si>
  <si>
    <t>深圳市蛇口水湾源华实业股份有限公司</t>
  </si>
  <si>
    <t>深圳市南山区蛇口街道南水社区工作站</t>
  </si>
  <si>
    <t>蛇口东角头社区工作站</t>
  </si>
  <si>
    <t>深圳市南山区蛇口街道办事处</t>
  </si>
  <si>
    <t>蛇口街道</t>
  </si>
  <si>
    <t>西丽街道曙光社区工作站</t>
  </si>
  <si>
    <t>西丽街道曙光社区(深圳市康好实业发展有限公司)</t>
  </si>
  <si>
    <t>南山区西丽街道深圳市百旺鑫投资有限公司</t>
  </si>
  <si>
    <t>南山区西丽街道深圳市光毅物业管理综合服务有限公司</t>
  </si>
  <si>
    <t>南山区西丽街道留仙社区工作站</t>
  </si>
  <si>
    <t>南山区西丽街道阳光社区工作站</t>
  </si>
  <si>
    <t>南山区西丽街道办</t>
  </si>
  <si>
    <t>南山区西丽街道丽湖社区工作站</t>
  </si>
  <si>
    <t>南山区西丽街道西丽社区工作站</t>
  </si>
  <si>
    <t>南山区西丽街道白芒社区工作站</t>
  </si>
  <si>
    <t>深圳市南山区西丽街道新围社区工作站</t>
  </si>
  <si>
    <t>西丽街道丽城社区工作站</t>
  </si>
  <si>
    <t>曙光社区三洋科技中心(深圳)有限公司(粟裕)</t>
  </si>
  <si>
    <t>南山区西丽街道松坪山社区工作站</t>
  </si>
  <si>
    <t>白芒社区工作站</t>
  </si>
  <si>
    <t>西丽社区工作站</t>
  </si>
  <si>
    <t>西丽街道</t>
  </si>
  <si>
    <t>深圳市南山区招商街道办事处</t>
  </si>
  <si>
    <t>深圳市南山区招商街道沿山社区服务中心</t>
  </si>
  <si>
    <t>赤湾社区工作站</t>
  </si>
  <si>
    <t>林素华(花果山社区居委会)</t>
  </si>
  <si>
    <t>招商街道水湾社区工作站</t>
  </si>
  <si>
    <t>招商街道</t>
  </si>
  <si>
    <t>南头街道办事处干部职工</t>
  </si>
  <si>
    <t>深圳市南山区南头街安乐社区工作站</t>
  </si>
  <si>
    <t>南头街道星海名城社区工作站</t>
  </si>
  <si>
    <t>南头区南头街道南头城社区工作站</t>
  </si>
  <si>
    <t>南头街道莲城社区工作站</t>
  </si>
  <si>
    <t>南头街道同乐社区工作站</t>
  </si>
  <si>
    <t>南联社区工作站</t>
  </si>
  <si>
    <t>深圳南山区南头街前海社区工作站</t>
  </si>
  <si>
    <t>红花园社区工作站全体工作人员</t>
  </si>
  <si>
    <t>大新社区</t>
  </si>
  <si>
    <t>南头街道田厦社区工作站</t>
  </si>
  <si>
    <t>南头街道</t>
  </si>
  <si>
    <t>沙河街道办事处</t>
  </si>
  <si>
    <t>沙河街道</t>
  </si>
  <si>
    <t>深圳市科汇通投资控股有限公司</t>
  </si>
  <si>
    <t>科汇通</t>
  </si>
  <si>
    <t>深圳市广聚投资控股(集团)有限公司全体员工</t>
  </si>
  <si>
    <t>深圳广聚亿升石油工储运有限公司</t>
  </si>
  <si>
    <t>深圳广聚房地产有限公司</t>
  </si>
  <si>
    <t>深圳市广聚能源股份有限公司</t>
  </si>
  <si>
    <t>深圳广聚实业有限公司</t>
  </si>
  <si>
    <t>广聚能源</t>
  </si>
  <si>
    <t>深圳市南山区民营企业家商会</t>
  </si>
  <si>
    <t>民营企业家</t>
  </si>
  <si>
    <t>总合计</t>
  </si>
  <si>
    <r>
      <t xml:space="preserve">南山区2013“四川雅安地震”捐款明细表
　　　　　　　　　　　　　　　　　　　　　    </t>
    </r>
    <r>
      <rPr>
        <b/>
        <sz val="10"/>
        <rFont val="宋体"/>
        <family val="0"/>
      </rPr>
      <t>单位：元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</si>
</sst>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2"/>
      <color indexed="10"/>
      <name val="仿宋_GB2312"/>
      <family val="3"/>
    </font>
    <font>
      <b/>
      <sz val="22"/>
      <name val="宋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4" fontId="5" fillId="25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0"/>
  <sheetViews>
    <sheetView tabSelected="1" zoomScalePageLayoutView="0" workbookViewId="0" topLeftCell="A374">
      <selection activeCell="A2" sqref="A2:D410"/>
    </sheetView>
  </sheetViews>
  <sheetFormatPr defaultColWidth="14.125" defaultRowHeight="13.5"/>
  <cols>
    <col min="1" max="1" width="3.875" style="1" customWidth="1"/>
    <col min="2" max="3" width="18.625" style="0" customWidth="1"/>
    <col min="4" max="4" width="56.75390625" style="0" customWidth="1"/>
  </cols>
  <sheetData>
    <row r="2" spans="1:4" ht="38.25" customHeight="1">
      <c r="A2" s="36" t="s">
        <v>390</v>
      </c>
      <c r="B2" s="36"/>
      <c r="C2" s="36"/>
      <c r="D2" s="36"/>
    </row>
    <row r="3" spans="1:4" ht="21" customHeight="1">
      <c r="A3" s="37"/>
      <c r="B3" s="37"/>
      <c r="C3" s="37"/>
      <c r="D3" s="37"/>
    </row>
    <row r="4" spans="1:5" s="31" customFormat="1" ht="14.25">
      <c r="A4" s="29" t="s">
        <v>0</v>
      </c>
      <c r="B4" s="29" t="s">
        <v>1</v>
      </c>
      <c r="C4" s="29" t="s">
        <v>2</v>
      </c>
      <c r="D4" s="29" t="s">
        <v>3</v>
      </c>
      <c r="E4" s="30"/>
    </row>
    <row r="5" spans="1:5" ht="14.25">
      <c r="A5" s="4">
        <v>1</v>
      </c>
      <c r="B5" s="5">
        <v>41386</v>
      </c>
      <c r="C5" s="2">
        <v>9670</v>
      </c>
      <c r="D5" s="6" t="s">
        <v>4</v>
      </c>
      <c r="E5" s="3"/>
    </row>
    <row r="6" spans="1:5" ht="14.25">
      <c r="A6" s="4">
        <v>2</v>
      </c>
      <c r="B6" s="5">
        <v>41386</v>
      </c>
      <c r="C6" s="7">
        <v>15350</v>
      </c>
      <c r="D6" s="8" t="s">
        <v>5</v>
      </c>
      <c r="E6" s="3"/>
    </row>
    <row r="7" spans="1:5" ht="14.25">
      <c r="A7" s="4">
        <v>3</v>
      </c>
      <c r="B7" s="5">
        <v>41386</v>
      </c>
      <c r="C7" s="2">
        <f>27000+1000</f>
        <v>28000</v>
      </c>
      <c r="D7" s="6" t="s">
        <v>6</v>
      </c>
      <c r="E7" s="3"/>
    </row>
    <row r="8" spans="1:5" ht="14.25">
      <c r="A8" s="4">
        <v>4</v>
      </c>
      <c r="B8" s="5">
        <v>41386</v>
      </c>
      <c r="C8" s="2">
        <v>4250</v>
      </c>
      <c r="D8" s="6" t="s">
        <v>7</v>
      </c>
      <c r="E8" s="9"/>
    </row>
    <row r="9" spans="1:5" ht="14.25">
      <c r="A9" s="4">
        <v>5</v>
      </c>
      <c r="B9" s="5">
        <v>41386</v>
      </c>
      <c r="C9" s="2">
        <v>18865</v>
      </c>
      <c r="D9" s="6" t="s">
        <v>8</v>
      </c>
      <c r="E9" s="9"/>
    </row>
    <row r="10" spans="1:5" ht="14.25">
      <c r="A10" s="4">
        <v>6</v>
      </c>
      <c r="B10" s="5">
        <v>41386</v>
      </c>
      <c r="C10" s="2">
        <v>6000</v>
      </c>
      <c r="D10" s="6" t="s">
        <v>9</v>
      </c>
      <c r="E10" s="9"/>
    </row>
    <row r="11" spans="1:5" ht="14.25">
      <c r="A11" s="4">
        <v>7</v>
      </c>
      <c r="B11" s="5">
        <v>41386</v>
      </c>
      <c r="C11" s="2">
        <v>6500</v>
      </c>
      <c r="D11" s="6" t="s">
        <v>10</v>
      </c>
      <c r="E11" s="9"/>
    </row>
    <row r="12" spans="1:4" ht="14.25">
      <c r="A12" s="4">
        <v>8</v>
      </c>
      <c r="B12" s="5">
        <v>41386</v>
      </c>
      <c r="C12" s="2">
        <v>136788</v>
      </c>
      <c r="D12" s="6" t="s">
        <v>11</v>
      </c>
    </row>
    <row r="13" spans="1:4" ht="14.25">
      <c r="A13" s="4">
        <v>9</v>
      </c>
      <c r="B13" s="5">
        <v>41386</v>
      </c>
      <c r="C13" s="2">
        <v>15900</v>
      </c>
      <c r="D13" s="6" t="s">
        <v>12</v>
      </c>
    </row>
    <row r="14" spans="1:5" ht="14.25">
      <c r="A14" s="4">
        <v>10</v>
      </c>
      <c r="B14" s="5">
        <v>41386</v>
      </c>
      <c r="C14" s="2">
        <v>39620</v>
      </c>
      <c r="D14" s="6" t="s">
        <v>13</v>
      </c>
      <c r="E14" s="9"/>
    </row>
    <row r="15" spans="1:5" ht="14.25">
      <c r="A15" s="4">
        <v>11</v>
      </c>
      <c r="B15" s="5">
        <v>41386</v>
      </c>
      <c r="C15" s="2">
        <v>11135</v>
      </c>
      <c r="D15" s="6" t="s">
        <v>14</v>
      </c>
      <c r="E15" s="9"/>
    </row>
    <row r="16" spans="1:5" ht="14.25">
      <c r="A16" s="4">
        <v>12</v>
      </c>
      <c r="B16" s="5">
        <v>41386</v>
      </c>
      <c r="C16" s="2">
        <v>24460</v>
      </c>
      <c r="D16" s="6" t="s">
        <v>15</v>
      </c>
      <c r="E16" s="9"/>
    </row>
    <row r="17" spans="1:5" ht="14.25">
      <c r="A17" s="4">
        <v>13</v>
      </c>
      <c r="B17" s="5">
        <v>41386</v>
      </c>
      <c r="C17" s="2">
        <v>2150</v>
      </c>
      <c r="D17" s="6" t="s">
        <v>16</v>
      </c>
      <c r="E17" s="9"/>
    </row>
    <row r="18" spans="1:6" ht="14.25">
      <c r="A18" s="4">
        <v>14</v>
      </c>
      <c r="B18" s="5">
        <v>41386</v>
      </c>
      <c r="C18" s="2">
        <v>23395</v>
      </c>
      <c r="D18" s="6" t="s">
        <v>17</v>
      </c>
      <c r="E18" s="9"/>
      <c r="F18" s="9"/>
    </row>
    <row r="19" spans="1:6" ht="14.25">
      <c r="A19" s="4">
        <v>15</v>
      </c>
      <c r="B19" s="5">
        <v>41386</v>
      </c>
      <c r="C19" s="2">
        <v>26390</v>
      </c>
      <c r="D19" s="6" t="s">
        <v>18</v>
      </c>
      <c r="E19" s="9"/>
      <c r="F19" s="9"/>
    </row>
    <row r="20" spans="1:6" ht="14.25">
      <c r="A20" s="4">
        <v>16</v>
      </c>
      <c r="B20" s="5">
        <v>41386</v>
      </c>
      <c r="C20" s="2">
        <v>9350</v>
      </c>
      <c r="D20" s="6" t="s">
        <v>19</v>
      </c>
      <c r="E20" s="9"/>
      <c r="F20" s="9"/>
    </row>
    <row r="21" spans="1:6" ht="14.25">
      <c r="A21" s="4">
        <v>17</v>
      </c>
      <c r="B21" s="5">
        <v>41386</v>
      </c>
      <c r="C21" s="2">
        <v>12550</v>
      </c>
      <c r="D21" s="6" t="s">
        <v>20</v>
      </c>
      <c r="E21" s="9"/>
      <c r="F21" s="9"/>
    </row>
    <row r="22" spans="1:6" ht="14.25">
      <c r="A22" s="4">
        <v>18</v>
      </c>
      <c r="B22" s="5">
        <v>41386</v>
      </c>
      <c r="C22" s="2">
        <v>16070</v>
      </c>
      <c r="D22" s="6" t="s">
        <v>21</v>
      </c>
      <c r="E22" s="9"/>
      <c r="F22" s="9"/>
    </row>
    <row r="23" spans="1:6" ht="14.25">
      <c r="A23" s="4">
        <v>19</v>
      </c>
      <c r="B23" s="5">
        <v>41388</v>
      </c>
      <c r="C23" s="2">
        <v>46350</v>
      </c>
      <c r="D23" s="10" t="s">
        <v>22</v>
      </c>
      <c r="E23" s="9"/>
      <c r="F23" s="9"/>
    </row>
    <row r="24" spans="1:6" ht="14.25">
      <c r="A24" s="4">
        <v>20</v>
      </c>
      <c r="B24" s="5">
        <v>41388</v>
      </c>
      <c r="C24" s="2">
        <v>54390</v>
      </c>
      <c r="D24" s="10" t="s">
        <v>23</v>
      </c>
      <c r="E24" s="9"/>
      <c r="F24" s="9"/>
    </row>
    <row r="25" spans="1:4" ht="14.25">
      <c r="A25" s="4">
        <v>21</v>
      </c>
      <c r="B25" s="5">
        <v>41388</v>
      </c>
      <c r="C25" s="7">
        <v>500</v>
      </c>
      <c r="D25" s="11" t="s">
        <v>4</v>
      </c>
    </row>
    <row r="26" spans="1:4" ht="14.25">
      <c r="A26" s="4">
        <v>22</v>
      </c>
      <c r="B26" s="5">
        <v>41388</v>
      </c>
      <c r="C26" s="7">
        <v>37500.9</v>
      </c>
      <c r="D26" s="11" t="s">
        <v>24</v>
      </c>
    </row>
    <row r="27" spans="1:4" ht="14.25">
      <c r="A27" s="4">
        <v>23</v>
      </c>
      <c r="B27" s="5">
        <v>41388</v>
      </c>
      <c r="C27" s="7">
        <v>5400</v>
      </c>
      <c r="D27" s="11" t="s">
        <v>25</v>
      </c>
    </row>
    <row r="28" spans="1:4" ht="14.25">
      <c r="A28" s="4">
        <v>24</v>
      </c>
      <c r="B28" s="5">
        <v>41388</v>
      </c>
      <c r="C28" s="7">
        <v>28858.6</v>
      </c>
      <c r="D28" s="11" t="s">
        <v>26</v>
      </c>
    </row>
    <row r="29" spans="1:4" ht="14.25">
      <c r="A29" s="4">
        <v>25</v>
      </c>
      <c r="B29" s="5">
        <v>41388</v>
      </c>
      <c r="C29" s="7">
        <v>9500</v>
      </c>
      <c r="D29" s="11" t="s">
        <v>27</v>
      </c>
    </row>
    <row r="30" spans="1:4" ht="14.25">
      <c r="A30" s="4">
        <v>26</v>
      </c>
      <c r="B30" s="5">
        <v>41388</v>
      </c>
      <c r="C30" s="7">
        <v>1700</v>
      </c>
      <c r="D30" s="11" t="s">
        <v>28</v>
      </c>
    </row>
    <row r="31" spans="1:4" ht="14.25">
      <c r="A31" s="4">
        <v>27</v>
      </c>
      <c r="B31" s="5">
        <v>41388</v>
      </c>
      <c r="C31" s="7">
        <v>10620</v>
      </c>
      <c r="D31" s="11" t="s">
        <v>29</v>
      </c>
    </row>
    <row r="32" spans="1:4" ht="14.25">
      <c r="A32" s="4">
        <v>28</v>
      </c>
      <c r="B32" s="5">
        <v>41388</v>
      </c>
      <c r="C32" s="7">
        <v>5300</v>
      </c>
      <c r="D32" s="11" t="s">
        <v>30</v>
      </c>
    </row>
    <row r="33" spans="1:4" ht="14.25">
      <c r="A33" s="4">
        <v>29</v>
      </c>
      <c r="B33" s="5">
        <v>41388</v>
      </c>
      <c r="C33" s="7">
        <v>3200</v>
      </c>
      <c r="D33" s="11" t="s">
        <v>31</v>
      </c>
    </row>
    <row r="34" spans="1:4" ht="14.25">
      <c r="A34" s="4">
        <v>30</v>
      </c>
      <c r="B34" s="12">
        <v>41389</v>
      </c>
      <c r="C34" s="7">
        <v>3200</v>
      </c>
      <c r="D34" s="11" t="s">
        <v>32</v>
      </c>
    </row>
    <row r="35" spans="1:4" ht="14.25">
      <c r="A35" s="4">
        <v>31</v>
      </c>
      <c r="B35" s="12">
        <v>41389</v>
      </c>
      <c r="C35" s="7">
        <v>17445</v>
      </c>
      <c r="D35" s="11" t="s">
        <v>33</v>
      </c>
    </row>
    <row r="36" spans="1:4" ht="14.25">
      <c r="A36" s="4">
        <v>32</v>
      </c>
      <c r="B36" s="12">
        <v>41389</v>
      </c>
      <c r="C36" s="7">
        <v>3300</v>
      </c>
      <c r="D36" s="11" t="s">
        <v>34</v>
      </c>
    </row>
    <row r="37" spans="1:4" ht="14.25">
      <c r="A37" s="4">
        <v>33</v>
      </c>
      <c r="B37" s="12">
        <v>41389</v>
      </c>
      <c r="C37" s="7">
        <v>5900</v>
      </c>
      <c r="D37" s="11" t="s">
        <v>35</v>
      </c>
    </row>
    <row r="38" spans="1:4" ht="14.25">
      <c r="A38" s="4">
        <v>34</v>
      </c>
      <c r="B38" s="12">
        <v>41389</v>
      </c>
      <c r="C38" s="7">
        <v>1300</v>
      </c>
      <c r="D38" s="11" t="s">
        <v>36</v>
      </c>
    </row>
    <row r="39" spans="1:4" ht="14.25">
      <c r="A39" s="4">
        <v>35</v>
      </c>
      <c r="B39" s="12">
        <v>41389</v>
      </c>
      <c r="C39" s="7">
        <v>1600</v>
      </c>
      <c r="D39" s="11" t="s">
        <v>37</v>
      </c>
    </row>
    <row r="40" spans="1:4" ht="14.25">
      <c r="A40" s="4">
        <v>36</v>
      </c>
      <c r="B40" s="12">
        <v>41390</v>
      </c>
      <c r="C40" s="7">
        <v>6560.1</v>
      </c>
      <c r="D40" s="11" t="s">
        <v>38</v>
      </c>
    </row>
    <row r="41" spans="1:4" ht="14.25">
      <c r="A41" s="4">
        <v>37</v>
      </c>
      <c r="B41" s="12">
        <v>41390</v>
      </c>
      <c r="C41" s="7">
        <v>6100</v>
      </c>
      <c r="D41" s="11" t="s">
        <v>39</v>
      </c>
    </row>
    <row r="42" spans="1:4" ht="14.25">
      <c r="A42" s="4">
        <v>38</v>
      </c>
      <c r="B42" s="12">
        <v>41390</v>
      </c>
      <c r="C42" s="7">
        <v>18245</v>
      </c>
      <c r="D42" s="11" t="s">
        <v>40</v>
      </c>
    </row>
    <row r="43" spans="1:4" ht="14.25">
      <c r="A43" s="4">
        <v>39</v>
      </c>
      <c r="B43" s="12">
        <v>41390</v>
      </c>
      <c r="C43" s="7">
        <v>3900</v>
      </c>
      <c r="D43" s="11" t="s">
        <v>41</v>
      </c>
    </row>
    <row r="44" spans="1:4" ht="14.25">
      <c r="A44" s="4">
        <v>40</v>
      </c>
      <c r="B44" s="12">
        <v>41390</v>
      </c>
      <c r="C44" s="7">
        <v>5100</v>
      </c>
      <c r="D44" s="11" t="s">
        <v>42</v>
      </c>
    </row>
    <row r="45" spans="1:4" ht="14.25">
      <c r="A45" s="4">
        <v>41</v>
      </c>
      <c r="B45" s="12">
        <v>41390</v>
      </c>
      <c r="C45" s="7">
        <v>7386.1</v>
      </c>
      <c r="D45" s="11" t="s">
        <v>43</v>
      </c>
    </row>
    <row r="46" spans="1:4" ht="14.25">
      <c r="A46" s="4">
        <v>42</v>
      </c>
      <c r="B46" s="12">
        <v>41390</v>
      </c>
      <c r="C46" s="7">
        <v>6950</v>
      </c>
      <c r="D46" s="11" t="s">
        <v>44</v>
      </c>
    </row>
    <row r="47" spans="1:4" ht="14.25">
      <c r="A47" s="4">
        <v>43</v>
      </c>
      <c r="B47" s="12">
        <v>41390</v>
      </c>
      <c r="C47" s="7">
        <v>5050</v>
      </c>
      <c r="D47" s="11" t="s">
        <v>45</v>
      </c>
    </row>
    <row r="48" spans="1:4" ht="14.25">
      <c r="A48" s="4">
        <v>44</v>
      </c>
      <c r="B48" s="12">
        <v>41390</v>
      </c>
      <c r="C48" s="7">
        <v>2000</v>
      </c>
      <c r="D48" s="11" t="s">
        <v>46</v>
      </c>
    </row>
    <row r="49" spans="1:4" ht="14.25">
      <c r="A49" s="4">
        <v>45</v>
      </c>
      <c r="B49" s="12">
        <v>41390</v>
      </c>
      <c r="C49" s="7">
        <v>1500</v>
      </c>
      <c r="D49" s="11" t="s">
        <v>47</v>
      </c>
    </row>
    <row r="50" spans="1:4" ht="14.25">
      <c r="A50" s="4">
        <v>46</v>
      </c>
      <c r="B50" s="12">
        <v>41391</v>
      </c>
      <c r="C50" s="7">
        <v>5500</v>
      </c>
      <c r="D50" s="11" t="s">
        <v>48</v>
      </c>
    </row>
    <row r="51" spans="1:4" ht="14.25">
      <c r="A51" s="4">
        <v>47</v>
      </c>
      <c r="B51" s="12">
        <v>41391</v>
      </c>
      <c r="C51" s="7">
        <v>7370</v>
      </c>
      <c r="D51" s="11" t="s">
        <v>49</v>
      </c>
    </row>
    <row r="52" spans="1:4" ht="14.25">
      <c r="A52" s="4">
        <v>48</v>
      </c>
      <c r="B52" s="12">
        <v>41391</v>
      </c>
      <c r="C52" s="7">
        <v>16300</v>
      </c>
      <c r="D52" s="11" t="s">
        <v>50</v>
      </c>
    </row>
    <row r="53" spans="1:4" ht="14.25">
      <c r="A53" s="4">
        <v>49</v>
      </c>
      <c r="B53" s="12">
        <v>41391</v>
      </c>
      <c r="C53" s="7">
        <v>35390</v>
      </c>
      <c r="D53" s="11" t="s">
        <v>51</v>
      </c>
    </row>
    <row r="54" spans="1:4" ht="14.25">
      <c r="A54" s="4">
        <v>50</v>
      </c>
      <c r="B54" s="12">
        <v>41391</v>
      </c>
      <c r="C54" s="7">
        <v>222020</v>
      </c>
      <c r="D54" s="11" t="s">
        <v>52</v>
      </c>
    </row>
    <row r="55" spans="1:4" ht="14.25">
      <c r="A55" s="4">
        <v>51</v>
      </c>
      <c r="B55" s="12">
        <v>41391</v>
      </c>
      <c r="C55" s="7">
        <v>6200</v>
      </c>
      <c r="D55" s="11" t="s">
        <v>53</v>
      </c>
    </row>
    <row r="56" spans="1:4" ht="14.25">
      <c r="A56" s="4">
        <v>52</v>
      </c>
      <c r="B56" s="12">
        <v>41391</v>
      </c>
      <c r="C56" s="7">
        <v>8100</v>
      </c>
      <c r="D56" s="11" t="s">
        <v>54</v>
      </c>
    </row>
    <row r="57" spans="1:4" ht="14.25">
      <c r="A57" s="4">
        <v>53</v>
      </c>
      <c r="B57" s="12">
        <v>41391</v>
      </c>
      <c r="C57" s="7">
        <v>8000</v>
      </c>
      <c r="D57" s="11" t="s">
        <v>55</v>
      </c>
    </row>
    <row r="58" spans="1:4" ht="14.25">
      <c r="A58" s="4">
        <v>54</v>
      </c>
      <c r="B58" s="12">
        <v>41391</v>
      </c>
      <c r="C58" s="7">
        <v>5250</v>
      </c>
      <c r="D58" s="11" t="s">
        <v>56</v>
      </c>
    </row>
    <row r="59" spans="1:4" ht="14.25">
      <c r="A59" s="4">
        <v>55</v>
      </c>
      <c r="B59" s="12">
        <v>41392</v>
      </c>
      <c r="C59" s="7">
        <v>2500</v>
      </c>
      <c r="D59" s="11" t="s">
        <v>57</v>
      </c>
    </row>
    <row r="60" spans="1:4" ht="14.25">
      <c r="A60" s="4">
        <v>56</v>
      </c>
      <c r="B60" s="12">
        <v>41392</v>
      </c>
      <c r="C60" s="7">
        <v>26072</v>
      </c>
      <c r="D60" s="11" t="s">
        <v>58</v>
      </c>
    </row>
    <row r="61" spans="1:4" ht="14.25">
      <c r="A61" s="4">
        <v>57</v>
      </c>
      <c r="B61" s="12">
        <v>41396</v>
      </c>
      <c r="C61" s="7">
        <v>4200</v>
      </c>
      <c r="D61" s="11" t="s">
        <v>59</v>
      </c>
    </row>
    <row r="62" spans="1:4" ht="14.25">
      <c r="A62" s="4">
        <v>58</v>
      </c>
      <c r="B62" s="12">
        <v>41400</v>
      </c>
      <c r="C62" s="7">
        <v>2100</v>
      </c>
      <c r="D62" s="11" t="s">
        <v>60</v>
      </c>
    </row>
    <row r="63" spans="1:4" ht="14.25">
      <c r="A63" s="4">
        <v>59</v>
      </c>
      <c r="B63" s="12">
        <v>41400</v>
      </c>
      <c r="C63" s="7">
        <v>1200</v>
      </c>
      <c r="D63" s="11" t="s">
        <v>61</v>
      </c>
    </row>
    <row r="64" spans="1:4" ht="14.25">
      <c r="A64" s="4">
        <v>60</v>
      </c>
      <c r="B64" s="12">
        <v>41400</v>
      </c>
      <c r="C64" s="7">
        <v>1940</v>
      </c>
      <c r="D64" s="11" t="s">
        <v>58</v>
      </c>
    </row>
    <row r="65" spans="1:4" ht="14.25">
      <c r="A65" s="4">
        <v>61</v>
      </c>
      <c r="B65" s="12">
        <v>41402</v>
      </c>
      <c r="C65" s="7">
        <v>26582</v>
      </c>
      <c r="D65" s="11" t="s">
        <v>62</v>
      </c>
    </row>
    <row r="66" spans="1:4" ht="14.25">
      <c r="A66" s="4">
        <v>62</v>
      </c>
      <c r="B66" s="12">
        <v>41402</v>
      </c>
      <c r="C66" s="7">
        <v>5680</v>
      </c>
      <c r="D66" s="11" t="s">
        <v>63</v>
      </c>
    </row>
    <row r="67" spans="1:4" ht="14.25">
      <c r="A67" s="4">
        <v>63</v>
      </c>
      <c r="B67" s="12">
        <v>41404</v>
      </c>
      <c r="C67" s="7">
        <v>1700</v>
      </c>
      <c r="D67" s="11" t="s">
        <v>64</v>
      </c>
    </row>
    <row r="68" spans="1:4" ht="14.25">
      <c r="A68" s="13"/>
      <c r="B68" s="14" t="s">
        <v>65</v>
      </c>
      <c r="C68" s="15">
        <f>SUM(C5:C67)</f>
        <v>1091402.7</v>
      </c>
      <c r="D68" s="15" t="s">
        <v>66</v>
      </c>
    </row>
    <row r="69" spans="1:4" ht="14.25">
      <c r="A69" s="16"/>
      <c r="B69" s="17"/>
      <c r="C69" s="16"/>
      <c r="D69" s="7"/>
    </row>
    <row r="70" spans="1:5" ht="14.25">
      <c r="A70" s="38" t="s">
        <v>67</v>
      </c>
      <c r="B70" s="39"/>
      <c r="C70" s="39"/>
      <c r="D70" s="40"/>
      <c r="E70" s="3"/>
    </row>
    <row r="71" spans="1:5" ht="14.25">
      <c r="A71" s="4">
        <v>1</v>
      </c>
      <c r="B71" s="5">
        <v>41388</v>
      </c>
      <c r="C71" s="2">
        <v>7625.8</v>
      </c>
      <c r="D71" s="10" t="s">
        <v>68</v>
      </c>
      <c r="E71" s="3"/>
    </row>
    <row r="72" spans="1:5" ht="14.25">
      <c r="A72" s="4">
        <v>2</v>
      </c>
      <c r="B72" s="5">
        <v>41388</v>
      </c>
      <c r="C72" s="2">
        <v>20700.9</v>
      </c>
      <c r="D72" s="10" t="s">
        <v>69</v>
      </c>
      <c r="E72" s="3"/>
    </row>
    <row r="73" spans="1:5" ht="14.25">
      <c r="A73" s="4">
        <v>3</v>
      </c>
      <c r="B73" s="5">
        <v>41388</v>
      </c>
      <c r="C73" s="2">
        <v>19151.5</v>
      </c>
      <c r="D73" s="10" t="s">
        <v>70</v>
      </c>
      <c r="E73" s="3"/>
    </row>
    <row r="74" spans="1:5" ht="14.25">
      <c r="A74" s="4">
        <v>4</v>
      </c>
      <c r="B74" s="5">
        <v>41388</v>
      </c>
      <c r="C74" s="2">
        <v>10791.6</v>
      </c>
      <c r="D74" s="10" t="s">
        <v>71</v>
      </c>
      <c r="E74" s="3"/>
    </row>
    <row r="75" spans="1:5" ht="14.25">
      <c r="A75" s="4">
        <v>5</v>
      </c>
      <c r="B75" s="5">
        <v>41388</v>
      </c>
      <c r="C75" s="2">
        <v>5700</v>
      </c>
      <c r="D75" s="10" t="s">
        <v>72</v>
      </c>
      <c r="E75" s="3"/>
    </row>
    <row r="76" spans="1:5" ht="14.25">
      <c r="A76" s="4">
        <v>6</v>
      </c>
      <c r="B76" s="5">
        <v>41388</v>
      </c>
      <c r="C76" s="7">
        <v>5914.2</v>
      </c>
      <c r="D76" s="11" t="s">
        <v>73</v>
      </c>
      <c r="E76" s="3"/>
    </row>
    <row r="77" spans="1:5" ht="14.25">
      <c r="A77" s="4">
        <v>7</v>
      </c>
      <c r="B77" s="5">
        <v>41388</v>
      </c>
      <c r="C77" s="7">
        <v>11425</v>
      </c>
      <c r="D77" s="11" t="s">
        <v>74</v>
      </c>
      <c r="E77" s="3"/>
    </row>
    <row r="78" spans="1:5" ht="14.25">
      <c r="A78" s="4">
        <v>8</v>
      </c>
      <c r="B78" s="5">
        <v>41388</v>
      </c>
      <c r="C78" s="7">
        <v>40537</v>
      </c>
      <c r="D78" s="11" t="s">
        <v>75</v>
      </c>
      <c r="E78" s="3"/>
    </row>
    <row r="79" spans="1:5" ht="14.25">
      <c r="A79" s="4">
        <v>9</v>
      </c>
      <c r="B79" s="5">
        <v>41388</v>
      </c>
      <c r="C79" s="7">
        <v>46826.8</v>
      </c>
      <c r="D79" s="11" t="s">
        <v>76</v>
      </c>
      <c r="E79" s="3"/>
    </row>
    <row r="80" spans="1:5" ht="14.25">
      <c r="A80" s="4">
        <v>10</v>
      </c>
      <c r="B80" s="5">
        <v>41388</v>
      </c>
      <c r="C80" s="7">
        <v>10915.5</v>
      </c>
      <c r="D80" s="11" t="s">
        <v>77</v>
      </c>
      <c r="E80" s="3"/>
    </row>
    <row r="81" spans="1:5" ht="14.25">
      <c r="A81" s="4">
        <v>11</v>
      </c>
      <c r="B81" s="5">
        <v>41388</v>
      </c>
      <c r="C81" s="7">
        <v>2441.9</v>
      </c>
      <c r="D81" s="11" t="s">
        <v>78</v>
      </c>
      <c r="E81" s="3"/>
    </row>
    <row r="82" spans="1:5" ht="14.25">
      <c r="A82" s="4">
        <v>12</v>
      </c>
      <c r="B82" s="5">
        <v>41388</v>
      </c>
      <c r="C82" s="7">
        <v>9526.3</v>
      </c>
      <c r="D82" s="11" t="s">
        <v>79</v>
      </c>
      <c r="E82" s="3"/>
    </row>
    <row r="83" spans="1:5" ht="14.25">
      <c r="A83" s="4">
        <v>13</v>
      </c>
      <c r="B83" s="5">
        <v>41388</v>
      </c>
      <c r="C83" s="7">
        <v>51240.5</v>
      </c>
      <c r="D83" s="11" t="s">
        <v>80</v>
      </c>
      <c r="E83" s="3"/>
    </row>
    <row r="84" spans="1:5" ht="14.25">
      <c r="A84" s="4">
        <v>14</v>
      </c>
      <c r="B84" s="5">
        <v>41388</v>
      </c>
      <c r="C84" s="7">
        <v>6721.1</v>
      </c>
      <c r="D84" s="11" t="s">
        <v>81</v>
      </c>
      <c r="E84" s="3"/>
    </row>
    <row r="85" spans="1:5" ht="14.25">
      <c r="A85" s="4">
        <v>15</v>
      </c>
      <c r="B85" s="5">
        <v>41388</v>
      </c>
      <c r="C85" s="7">
        <v>4135.1</v>
      </c>
      <c r="D85" s="11" t="s">
        <v>82</v>
      </c>
      <c r="E85" s="3"/>
    </row>
    <row r="86" spans="1:5" ht="14.25">
      <c r="A86" s="4">
        <v>16</v>
      </c>
      <c r="B86" s="5">
        <v>41388</v>
      </c>
      <c r="C86" s="7">
        <v>8433</v>
      </c>
      <c r="D86" s="11" t="s">
        <v>83</v>
      </c>
      <c r="E86" s="3"/>
    </row>
    <row r="87" spans="1:5" ht="14.25">
      <c r="A87" s="4">
        <v>17</v>
      </c>
      <c r="B87" s="5">
        <v>41388</v>
      </c>
      <c r="C87" s="7">
        <v>14754</v>
      </c>
      <c r="D87" s="11" t="s">
        <v>84</v>
      </c>
      <c r="E87" s="3"/>
    </row>
    <row r="88" spans="1:5" ht="14.25">
      <c r="A88" s="4">
        <v>18</v>
      </c>
      <c r="B88" s="5">
        <v>41388</v>
      </c>
      <c r="C88" s="7">
        <v>38910</v>
      </c>
      <c r="D88" s="11" t="s">
        <v>85</v>
      </c>
      <c r="E88" s="3"/>
    </row>
    <row r="89" spans="1:5" ht="14.25">
      <c r="A89" s="4">
        <v>19</v>
      </c>
      <c r="B89" s="5">
        <v>41388</v>
      </c>
      <c r="C89" s="7">
        <v>11878.5</v>
      </c>
      <c r="D89" s="11" t="s">
        <v>86</v>
      </c>
      <c r="E89" s="3"/>
    </row>
    <row r="90" spans="1:5" ht="14.25">
      <c r="A90" s="4">
        <v>20</v>
      </c>
      <c r="B90" s="5">
        <v>41388</v>
      </c>
      <c r="C90" s="7">
        <v>9600</v>
      </c>
      <c r="D90" s="11" t="s">
        <v>87</v>
      </c>
      <c r="E90" s="3"/>
    </row>
    <row r="91" spans="1:5" ht="14.25">
      <c r="A91" s="4">
        <v>21</v>
      </c>
      <c r="B91" s="5">
        <v>41388</v>
      </c>
      <c r="C91" s="7">
        <v>24623</v>
      </c>
      <c r="D91" s="11" t="s">
        <v>88</v>
      </c>
      <c r="E91" s="3"/>
    </row>
    <row r="92" spans="1:5" ht="14.25">
      <c r="A92" s="4">
        <v>22</v>
      </c>
      <c r="B92" s="5">
        <v>41388</v>
      </c>
      <c r="C92" s="7">
        <v>2100</v>
      </c>
      <c r="D92" s="11" t="s">
        <v>89</v>
      </c>
      <c r="E92" s="3"/>
    </row>
    <row r="93" spans="1:5" ht="14.25">
      <c r="A93" s="4">
        <v>23</v>
      </c>
      <c r="B93" s="5">
        <v>41388</v>
      </c>
      <c r="C93" s="7">
        <v>29159</v>
      </c>
      <c r="D93" s="11" t="s">
        <v>90</v>
      </c>
      <c r="E93" s="3"/>
    </row>
    <row r="94" spans="1:5" ht="14.25">
      <c r="A94" s="4">
        <v>24</v>
      </c>
      <c r="B94" s="5">
        <v>41388</v>
      </c>
      <c r="C94" s="7">
        <v>7806</v>
      </c>
      <c r="D94" s="11" t="s">
        <v>91</v>
      </c>
      <c r="E94" s="3"/>
    </row>
    <row r="95" spans="1:5" ht="14.25">
      <c r="A95" s="4">
        <v>25</v>
      </c>
      <c r="B95" s="5">
        <v>41388</v>
      </c>
      <c r="C95" s="7">
        <v>18887.5</v>
      </c>
      <c r="D95" s="11" t="s">
        <v>92</v>
      </c>
      <c r="E95" s="3"/>
    </row>
    <row r="96" spans="1:5" ht="14.25">
      <c r="A96" s="4">
        <v>26</v>
      </c>
      <c r="B96" s="5">
        <v>41388</v>
      </c>
      <c r="C96" s="7">
        <v>7260</v>
      </c>
      <c r="D96" s="11" t="s">
        <v>93</v>
      </c>
      <c r="E96" s="3"/>
    </row>
    <row r="97" spans="1:5" ht="14.25">
      <c r="A97" s="4">
        <v>27</v>
      </c>
      <c r="B97" s="5">
        <v>41388</v>
      </c>
      <c r="C97" s="7">
        <v>5700</v>
      </c>
      <c r="D97" s="11" t="s">
        <v>94</v>
      </c>
      <c r="E97" s="3"/>
    </row>
    <row r="98" spans="1:5" ht="14.25">
      <c r="A98" s="4">
        <v>28</v>
      </c>
      <c r="B98" s="5">
        <v>41388</v>
      </c>
      <c r="C98" s="7">
        <v>34143.5</v>
      </c>
      <c r="D98" s="11" t="s">
        <v>95</v>
      </c>
      <c r="E98" s="3"/>
    </row>
    <row r="99" spans="1:5" ht="14.25">
      <c r="A99" s="4">
        <v>29</v>
      </c>
      <c r="B99" s="5">
        <v>41388</v>
      </c>
      <c r="C99" s="7">
        <v>3775</v>
      </c>
      <c r="D99" s="11" t="s">
        <v>96</v>
      </c>
      <c r="E99" s="3"/>
    </row>
    <row r="100" spans="1:5" ht="14.25">
      <c r="A100" s="4">
        <v>30</v>
      </c>
      <c r="B100" s="5">
        <v>41388</v>
      </c>
      <c r="C100" s="7">
        <v>29592.5</v>
      </c>
      <c r="D100" s="11" t="s">
        <v>97</v>
      </c>
      <c r="E100" s="3"/>
    </row>
    <row r="101" spans="1:5" ht="14.25">
      <c r="A101" s="4">
        <v>31</v>
      </c>
      <c r="B101" s="5">
        <v>41388</v>
      </c>
      <c r="C101" s="7">
        <v>23458.1</v>
      </c>
      <c r="D101" s="11" t="s">
        <v>98</v>
      </c>
      <c r="E101" s="3"/>
    </row>
    <row r="102" spans="1:5" ht="14.25">
      <c r="A102" s="4">
        <v>32</v>
      </c>
      <c r="B102" s="5">
        <v>41388</v>
      </c>
      <c r="C102" s="7">
        <v>14880.5</v>
      </c>
      <c r="D102" s="11" t="s">
        <v>99</v>
      </c>
      <c r="E102" s="3"/>
    </row>
    <row r="103" spans="1:5" ht="14.25">
      <c r="A103" s="4">
        <v>33</v>
      </c>
      <c r="B103" s="5">
        <v>41388</v>
      </c>
      <c r="C103" s="7">
        <v>6280</v>
      </c>
      <c r="D103" s="11" t="s">
        <v>100</v>
      </c>
      <c r="E103" s="3"/>
    </row>
    <row r="104" spans="1:5" ht="14.25">
      <c r="A104" s="4">
        <v>34</v>
      </c>
      <c r="B104" s="5">
        <v>41388</v>
      </c>
      <c r="C104" s="7">
        <v>14956.1</v>
      </c>
      <c r="D104" s="11" t="s">
        <v>101</v>
      </c>
      <c r="E104" s="3"/>
    </row>
    <row r="105" spans="1:5" ht="14.25">
      <c r="A105" s="4">
        <v>35</v>
      </c>
      <c r="B105" s="5">
        <v>41388</v>
      </c>
      <c r="C105" s="7">
        <v>19128.4</v>
      </c>
      <c r="D105" s="11" t="s">
        <v>102</v>
      </c>
      <c r="E105" s="3"/>
    </row>
    <row r="106" spans="1:5" ht="14.25">
      <c r="A106" s="4">
        <v>36</v>
      </c>
      <c r="B106" s="5">
        <v>41388</v>
      </c>
      <c r="C106" s="7">
        <v>16825.3</v>
      </c>
      <c r="D106" s="11" t="s">
        <v>103</v>
      </c>
      <c r="E106" s="3"/>
    </row>
    <row r="107" spans="1:5" ht="14.25">
      <c r="A107" s="4">
        <v>37</v>
      </c>
      <c r="B107" s="5">
        <v>41388</v>
      </c>
      <c r="C107" s="7">
        <v>6700</v>
      </c>
      <c r="D107" s="18" t="s">
        <v>102</v>
      </c>
      <c r="E107" s="3"/>
    </row>
    <row r="108" spans="1:5" ht="14.25">
      <c r="A108" s="4">
        <v>38</v>
      </c>
      <c r="B108" s="5">
        <v>41388</v>
      </c>
      <c r="C108" s="7">
        <v>86897.7</v>
      </c>
      <c r="D108" s="11" t="s">
        <v>104</v>
      </c>
      <c r="E108" s="3"/>
    </row>
    <row r="109" spans="1:5" ht="14.25">
      <c r="A109" s="4">
        <v>39</v>
      </c>
      <c r="B109" s="5">
        <v>41388</v>
      </c>
      <c r="C109" s="7">
        <v>68408.8</v>
      </c>
      <c r="D109" s="11" t="s">
        <v>105</v>
      </c>
      <c r="E109" s="3"/>
    </row>
    <row r="110" spans="1:5" ht="14.25">
      <c r="A110" s="4">
        <v>40</v>
      </c>
      <c r="B110" s="5">
        <v>41388</v>
      </c>
      <c r="C110" s="7">
        <v>12940.7</v>
      </c>
      <c r="D110" s="11" t="s">
        <v>106</v>
      </c>
      <c r="E110" s="3"/>
    </row>
    <row r="111" spans="1:5" ht="14.25">
      <c r="A111" s="4">
        <v>41</v>
      </c>
      <c r="B111" s="5">
        <v>41388</v>
      </c>
      <c r="C111" s="7">
        <v>80948.22</v>
      </c>
      <c r="D111" s="11" t="s">
        <v>107</v>
      </c>
      <c r="E111" s="3"/>
    </row>
    <row r="112" spans="1:5" ht="14.25">
      <c r="A112" s="4">
        <v>42</v>
      </c>
      <c r="B112" s="5">
        <v>41388</v>
      </c>
      <c r="C112" s="7">
        <v>11177</v>
      </c>
      <c r="D112" s="11" t="s">
        <v>108</v>
      </c>
      <c r="E112" s="3"/>
    </row>
    <row r="113" spans="1:5" ht="14.25">
      <c r="A113" s="4">
        <v>43</v>
      </c>
      <c r="B113" s="5">
        <v>41388</v>
      </c>
      <c r="C113" s="7">
        <v>10710</v>
      </c>
      <c r="D113" s="11" t="s">
        <v>109</v>
      </c>
      <c r="E113" s="3"/>
    </row>
    <row r="114" spans="1:5" ht="14.25">
      <c r="A114" s="4">
        <v>44</v>
      </c>
      <c r="B114" s="5">
        <v>41388</v>
      </c>
      <c r="C114" s="7">
        <v>13990.85</v>
      </c>
      <c r="D114" s="19" t="s">
        <v>110</v>
      </c>
      <c r="E114" s="3"/>
    </row>
    <row r="115" spans="1:5" ht="14.25">
      <c r="A115" s="4">
        <v>45</v>
      </c>
      <c r="B115" s="5">
        <v>41388</v>
      </c>
      <c r="C115" s="7">
        <v>11174</v>
      </c>
      <c r="D115" s="11" t="s">
        <v>111</v>
      </c>
      <c r="E115" s="3"/>
    </row>
    <row r="116" spans="1:5" ht="14.25">
      <c r="A116" s="4">
        <v>46</v>
      </c>
      <c r="B116" s="5">
        <v>41388</v>
      </c>
      <c r="C116" s="7">
        <v>9883</v>
      </c>
      <c r="D116" s="11" t="s">
        <v>112</v>
      </c>
      <c r="E116" s="3"/>
    </row>
    <row r="117" spans="1:5" ht="14.25">
      <c r="A117" s="4">
        <v>47</v>
      </c>
      <c r="B117" s="5">
        <v>41388</v>
      </c>
      <c r="C117" s="7">
        <v>49635.5</v>
      </c>
      <c r="D117" s="11" t="s">
        <v>113</v>
      </c>
      <c r="E117" s="3"/>
    </row>
    <row r="118" spans="1:5" ht="14.25">
      <c r="A118" s="4">
        <v>48</v>
      </c>
      <c r="B118" s="5">
        <v>41388</v>
      </c>
      <c r="C118" s="7">
        <v>16169.2</v>
      </c>
      <c r="D118" s="11" t="s">
        <v>114</v>
      </c>
      <c r="E118" s="3"/>
    </row>
    <row r="119" spans="1:5" ht="14.25">
      <c r="A119" s="4">
        <v>49</v>
      </c>
      <c r="B119" s="5">
        <v>41388</v>
      </c>
      <c r="C119" s="7">
        <v>65841.2</v>
      </c>
      <c r="D119" s="11" t="s">
        <v>115</v>
      </c>
      <c r="E119" s="3"/>
    </row>
    <row r="120" spans="1:5" ht="14.25">
      <c r="A120" s="4">
        <v>50</v>
      </c>
      <c r="B120" s="5">
        <v>41388</v>
      </c>
      <c r="C120" s="7">
        <v>57966.2</v>
      </c>
      <c r="D120" s="11" t="s">
        <v>116</v>
      </c>
      <c r="E120" s="3"/>
    </row>
    <row r="121" spans="1:5" ht="14.25">
      <c r="A121" s="4">
        <v>51</v>
      </c>
      <c r="B121" s="5">
        <v>41388</v>
      </c>
      <c r="C121" s="7">
        <v>13830</v>
      </c>
      <c r="D121" s="11" t="s">
        <v>117</v>
      </c>
      <c r="E121" s="3"/>
    </row>
    <row r="122" spans="1:5" ht="14.25">
      <c r="A122" s="4">
        <v>52</v>
      </c>
      <c r="B122" s="5">
        <v>41388</v>
      </c>
      <c r="C122" s="7">
        <v>32847.2</v>
      </c>
      <c r="D122" s="11" t="s">
        <v>118</v>
      </c>
      <c r="E122" s="3"/>
    </row>
    <row r="123" spans="1:5" ht="14.25">
      <c r="A123" s="4">
        <v>53</v>
      </c>
      <c r="B123" s="5">
        <v>41388</v>
      </c>
      <c r="C123" s="7">
        <v>30258.2</v>
      </c>
      <c r="D123" s="11" t="s">
        <v>119</v>
      </c>
      <c r="E123" s="3"/>
    </row>
    <row r="124" spans="1:5" ht="14.25">
      <c r="A124" s="4">
        <v>54</v>
      </c>
      <c r="B124" s="5">
        <v>41388</v>
      </c>
      <c r="C124" s="7">
        <v>59227.8</v>
      </c>
      <c r="D124" s="11" t="s">
        <v>120</v>
      </c>
      <c r="E124" s="3"/>
    </row>
    <row r="125" spans="1:5" ht="14.25">
      <c r="A125" s="4">
        <v>55</v>
      </c>
      <c r="B125" s="12">
        <v>41389</v>
      </c>
      <c r="C125" s="7">
        <v>30037.8</v>
      </c>
      <c r="D125" s="11" t="s">
        <v>121</v>
      </c>
      <c r="E125" s="3"/>
    </row>
    <row r="126" spans="1:5" ht="14.25">
      <c r="A126" s="4">
        <v>56</v>
      </c>
      <c r="B126" s="12">
        <v>41389</v>
      </c>
      <c r="C126" s="7">
        <v>930</v>
      </c>
      <c r="D126" s="11" t="s">
        <v>75</v>
      </c>
      <c r="E126" s="3"/>
    </row>
    <row r="127" spans="1:5" ht="14.25">
      <c r="A127" s="4">
        <v>57</v>
      </c>
      <c r="B127" s="12">
        <v>41389</v>
      </c>
      <c r="C127" s="7">
        <v>11517.3</v>
      </c>
      <c r="D127" s="11" t="s">
        <v>122</v>
      </c>
      <c r="E127" s="3"/>
    </row>
    <row r="128" spans="1:5" ht="14.25">
      <c r="A128" s="4">
        <v>58</v>
      </c>
      <c r="B128" s="12">
        <v>41389</v>
      </c>
      <c r="C128" s="7">
        <v>5342.6</v>
      </c>
      <c r="D128" s="11" t="s">
        <v>123</v>
      </c>
      <c r="E128" s="3"/>
    </row>
    <row r="129" spans="1:5" ht="14.25">
      <c r="A129" s="4">
        <v>59</v>
      </c>
      <c r="B129" s="12">
        <v>41389</v>
      </c>
      <c r="C129" s="7">
        <v>14250.6</v>
      </c>
      <c r="D129" s="11" t="s">
        <v>124</v>
      </c>
      <c r="E129" s="3"/>
    </row>
    <row r="130" spans="1:5" ht="14.25">
      <c r="A130" s="4">
        <v>60</v>
      </c>
      <c r="B130" s="12">
        <v>41389</v>
      </c>
      <c r="C130" s="7">
        <v>3546.7</v>
      </c>
      <c r="D130" s="11" t="s">
        <v>125</v>
      </c>
      <c r="E130" s="3"/>
    </row>
    <row r="131" spans="1:5" ht="14.25">
      <c r="A131" s="4">
        <v>61</v>
      </c>
      <c r="B131" s="12">
        <v>41389</v>
      </c>
      <c r="C131" s="7">
        <v>1920</v>
      </c>
      <c r="D131" s="11" t="s">
        <v>126</v>
      </c>
      <c r="E131" s="3"/>
    </row>
    <row r="132" spans="1:5" ht="14.25">
      <c r="A132" s="4">
        <v>62</v>
      </c>
      <c r="B132" s="12">
        <v>41389</v>
      </c>
      <c r="C132" s="7">
        <v>4260</v>
      </c>
      <c r="D132" s="11" t="s">
        <v>127</v>
      </c>
      <c r="E132" s="3"/>
    </row>
    <row r="133" spans="1:5" ht="14.25">
      <c r="A133" s="4">
        <v>63</v>
      </c>
      <c r="B133" s="12">
        <v>41389</v>
      </c>
      <c r="C133" s="7">
        <v>29118.04</v>
      </c>
      <c r="D133" s="11" t="s">
        <v>128</v>
      </c>
      <c r="E133" s="3"/>
    </row>
    <row r="134" spans="1:5" ht="14.25">
      <c r="A134" s="4">
        <v>64</v>
      </c>
      <c r="B134" s="12">
        <v>41389</v>
      </c>
      <c r="C134" s="20">
        <v>11468</v>
      </c>
      <c r="D134" s="11" t="s">
        <v>129</v>
      </c>
      <c r="E134" s="3"/>
    </row>
    <row r="135" spans="1:5" ht="14.25">
      <c r="A135" s="4">
        <v>65</v>
      </c>
      <c r="B135" s="12">
        <v>41389</v>
      </c>
      <c r="C135" s="7">
        <v>39055.4</v>
      </c>
      <c r="D135" s="11" t="s">
        <v>130</v>
      </c>
      <c r="E135" s="3"/>
    </row>
    <row r="136" spans="1:5" ht="14.25">
      <c r="A136" s="4">
        <v>66</v>
      </c>
      <c r="B136" s="12">
        <v>41389</v>
      </c>
      <c r="C136" s="7">
        <v>15965.9</v>
      </c>
      <c r="D136" s="11" t="s">
        <v>131</v>
      </c>
      <c r="E136" s="3"/>
    </row>
    <row r="137" spans="1:5" ht="14.25">
      <c r="A137" s="4">
        <v>67</v>
      </c>
      <c r="B137" s="12">
        <v>41389</v>
      </c>
      <c r="C137" s="7">
        <v>1200</v>
      </c>
      <c r="D137" s="11" t="s">
        <v>102</v>
      </c>
      <c r="E137" s="3"/>
    </row>
    <row r="138" spans="1:5" ht="14.25">
      <c r="A138" s="4">
        <v>68</v>
      </c>
      <c r="B138" s="12">
        <v>41389</v>
      </c>
      <c r="C138" s="7">
        <v>3095.4</v>
      </c>
      <c r="D138" s="11" t="s">
        <v>132</v>
      </c>
      <c r="E138" s="3"/>
    </row>
    <row r="139" spans="1:5" ht="14.25">
      <c r="A139" s="4">
        <v>69</v>
      </c>
      <c r="B139" s="12">
        <v>41389</v>
      </c>
      <c r="C139" s="7">
        <v>1322</v>
      </c>
      <c r="D139" s="11" t="s">
        <v>133</v>
      </c>
      <c r="E139" s="3"/>
    </row>
    <row r="140" spans="1:5" ht="14.25">
      <c r="A140" s="4">
        <v>70</v>
      </c>
      <c r="B140" s="12">
        <v>41389</v>
      </c>
      <c r="C140" s="7">
        <v>4575.5</v>
      </c>
      <c r="D140" s="11" t="s">
        <v>134</v>
      </c>
      <c r="E140" s="3"/>
    </row>
    <row r="141" spans="1:5" ht="14.25">
      <c r="A141" s="4">
        <v>71</v>
      </c>
      <c r="B141" s="12">
        <v>41389</v>
      </c>
      <c r="C141" s="7">
        <v>35178.7</v>
      </c>
      <c r="D141" s="11" t="s">
        <v>135</v>
      </c>
      <c r="E141" s="3"/>
    </row>
    <row r="142" spans="1:5" ht="14.25">
      <c r="A142" s="4">
        <v>72</v>
      </c>
      <c r="B142" s="12">
        <v>41389</v>
      </c>
      <c r="C142" s="7">
        <v>16252.7</v>
      </c>
      <c r="D142" s="11" t="s">
        <v>136</v>
      </c>
      <c r="E142" s="3"/>
    </row>
    <row r="143" spans="1:5" ht="14.25">
      <c r="A143" s="4">
        <v>73</v>
      </c>
      <c r="B143" s="12">
        <v>41389</v>
      </c>
      <c r="C143" s="7">
        <v>13590</v>
      </c>
      <c r="D143" s="11" t="s">
        <v>137</v>
      </c>
      <c r="E143" s="3"/>
    </row>
    <row r="144" spans="1:5" ht="14.25">
      <c r="A144" s="4">
        <v>74</v>
      </c>
      <c r="B144" s="12">
        <v>41389</v>
      </c>
      <c r="C144" s="7">
        <v>3369.9</v>
      </c>
      <c r="D144" s="11" t="s">
        <v>138</v>
      </c>
      <c r="E144" s="3"/>
    </row>
    <row r="145" spans="1:5" ht="14.25">
      <c r="A145" s="4">
        <v>75</v>
      </c>
      <c r="B145" s="12">
        <v>41389</v>
      </c>
      <c r="C145" s="7">
        <v>1880</v>
      </c>
      <c r="D145" s="11" t="s">
        <v>139</v>
      </c>
      <c r="E145" s="3"/>
    </row>
    <row r="146" spans="1:5" ht="14.25">
      <c r="A146" s="4">
        <v>76</v>
      </c>
      <c r="B146" s="12">
        <v>41389</v>
      </c>
      <c r="C146" s="7">
        <v>3600</v>
      </c>
      <c r="D146" s="11" t="s">
        <v>140</v>
      </c>
      <c r="E146" s="3"/>
    </row>
    <row r="147" spans="1:5" ht="14.25">
      <c r="A147" s="4">
        <v>77</v>
      </c>
      <c r="B147" s="12">
        <v>41389</v>
      </c>
      <c r="C147" s="7">
        <v>1060</v>
      </c>
      <c r="D147" s="11" t="s">
        <v>141</v>
      </c>
      <c r="E147" s="3"/>
    </row>
    <row r="148" spans="1:5" ht="14.25">
      <c r="A148" s="4">
        <v>78</v>
      </c>
      <c r="B148" s="12">
        <v>41389</v>
      </c>
      <c r="C148" s="7">
        <v>3914</v>
      </c>
      <c r="D148" s="11" t="s">
        <v>142</v>
      </c>
      <c r="E148" s="3"/>
    </row>
    <row r="149" spans="1:5" ht="14.25">
      <c r="A149" s="4">
        <v>79</v>
      </c>
      <c r="B149" s="12">
        <v>41389</v>
      </c>
      <c r="C149" s="7">
        <v>44229.9</v>
      </c>
      <c r="D149" s="11" t="s">
        <v>143</v>
      </c>
      <c r="E149" s="3"/>
    </row>
    <row r="150" spans="1:5" ht="14.25">
      <c r="A150" s="4">
        <v>80</v>
      </c>
      <c r="B150" s="12">
        <v>41389</v>
      </c>
      <c r="C150" s="7">
        <v>940</v>
      </c>
      <c r="D150" s="11" t="s">
        <v>144</v>
      </c>
      <c r="E150" s="3"/>
    </row>
    <row r="151" spans="1:5" ht="14.25">
      <c r="A151" s="4">
        <v>81</v>
      </c>
      <c r="B151" s="12">
        <v>41389</v>
      </c>
      <c r="C151" s="7">
        <v>3476.6</v>
      </c>
      <c r="D151" s="11" t="s">
        <v>145</v>
      </c>
      <c r="E151" s="3"/>
    </row>
    <row r="152" spans="1:5" ht="14.25">
      <c r="A152" s="4">
        <v>82</v>
      </c>
      <c r="B152" s="12">
        <v>41389</v>
      </c>
      <c r="C152" s="7">
        <v>21195</v>
      </c>
      <c r="D152" s="11" t="s">
        <v>146</v>
      </c>
      <c r="E152" s="3"/>
    </row>
    <row r="153" spans="1:5" ht="14.25">
      <c r="A153" s="4">
        <v>83</v>
      </c>
      <c r="B153" s="12">
        <v>41389</v>
      </c>
      <c r="C153" s="7">
        <v>79366.6</v>
      </c>
      <c r="D153" s="11" t="s">
        <v>147</v>
      </c>
      <c r="E153" s="3"/>
    </row>
    <row r="154" spans="1:5" ht="14.25">
      <c r="A154" s="4">
        <v>84</v>
      </c>
      <c r="B154" s="12">
        <v>41389</v>
      </c>
      <c r="C154" s="7">
        <v>3415</v>
      </c>
      <c r="D154" s="11" t="s">
        <v>148</v>
      </c>
      <c r="E154" s="3"/>
    </row>
    <row r="155" spans="1:5" ht="14.25">
      <c r="A155" s="4">
        <v>85</v>
      </c>
      <c r="B155" s="12">
        <v>41389</v>
      </c>
      <c r="C155" s="7">
        <v>29633.9</v>
      </c>
      <c r="D155" s="11" t="s">
        <v>149</v>
      </c>
      <c r="E155" s="3"/>
    </row>
    <row r="156" spans="1:5" ht="14.25">
      <c r="A156" s="4">
        <v>86</v>
      </c>
      <c r="B156" s="12">
        <v>41389</v>
      </c>
      <c r="C156" s="7">
        <v>8361</v>
      </c>
      <c r="D156" s="11" t="s">
        <v>150</v>
      </c>
      <c r="E156" s="3"/>
    </row>
    <row r="157" spans="1:5" ht="14.25">
      <c r="A157" s="4">
        <v>87</v>
      </c>
      <c r="B157" s="12">
        <v>41389</v>
      </c>
      <c r="C157" s="7">
        <v>120258.5</v>
      </c>
      <c r="D157" s="11" t="s">
        <v>151</v>
      </c>
      <c r="E157" s="3"/>
    </row>
    <row r="158" spans="1:5" ht="14.25">
      <c r="A158" s="4">
        <v>88</v>
      </c>
      <c r="B158" s="12">
        <v>41389</v>
      </c>
      <c r="C158" s="7">
        <v>108</v>
      </c>
      <c r="D158" s="11" t="s">
        <v>152</v>
      </c>
      <c r="E158" s="3"/>
    </row>
    <row r="159" spans="1:5" ht="14.25">
      <c r="A159" s="4">
        <v>89</v>
      </c>
      <c r="B159" s="12">
        <v>41389</v>
      </c>
      <c r="C159" s="7">
        <v>4058.5</v>
      </c>
      <c r="D159" s="11" t="s">
        <v>153</v>
      </c>
      <c r="E159" s="3"/>
    </row>
    <row r="160" spans="1:5" ht="14.25">
      <c r="A160" s="4">
        <v>90</v>
      </c>
      <c r="B160" s="12">
        <v>41389</v>
      </c>
      <c r="C160" s="7">
        <v>4718</v>
      </c>
      <c r="D160" s="11" t="s">
        <v>154</v>
      </c>
      <c r="E160" s="3"/>
    </row>
    <row r="161" spans="1:5" ht="14.25">
      <c r="A161" s="4">
        <v>91</v>
      </c>
      <c r="B161" s="12">
        <v>41389</v>
      </c>
      <c r="C161" s="7">
        <v>5350</v>
      </c>
      <c r="D161" s="11" t="s">
        <v>155</v>
      </c>
      <c r="E161" s="3"/>
    </row>
    <row r="162" spans="1:5" ht="14.25">
      <c r="A162" s="4">
        <v>92</v>
      </c>
      <c r="B162" s="12">
        <v>41389</v>
      </c>
      <c r="C162" s="7">
        <v>7620</v>
      </c>
      <c r="D162" s="11" t="s">
        <v>156</v>
      </c>
      <c r="E162" s="3"/>
    </row>
    <row r="163" spans="1:5" ht="14.25">
      <c r="A163" s="4">
        <v>93</v>
      </c>
      <c r="B163" s="12">
        <v>41389</v>
      </c>
      <c r="C163" s="7">
        <v>9805.9</v>
      </c>
      <c r="D163" s="11" t="s">
        <v>157</v>
      </c>
      <c r="E163" s="3"/>
    </row>
    <row r="164" spans="1:5" ht="14.25">
      <c r="A164" s="4">
        <v>94</v>
      </c>
      <c r="B164" s="12">
        <v>41389</v>
      </c>
      <c r="C164" s="7">
        <v>23063</v>
      </c>
      <c r="D164" s="11" t="s">
        <v>158</v>
      </c>
      <c r="E164" s="3"/>
    </row>
    <row r="165" spans="1:5" ht="14.25">
      <c r="A165" s="4">
        <v>95</v>
      </c>
      <c r="B165" s="12">
        <v>41389</v>
      </c>
      <c r="C165" s="7">
        <v>10720</v>
      </c>
      <c r="D165" s="11" t="s">
        <v>159</v>
      </c>
      <c r="E165" s="3"/>
    </row>
    <row r="166" spans="1:5" ht="14.25">
      <c r="A166" s="4">
        <v>96</v>
      </c>
      <c r="B166" s="12">
        <v>41389</v>
      </c>
      <c r="C166" s="7">
        <v>25000</v>
      </c>
      <c r="D166" s="11" t="s">
        <v>160</v>
      </c>
      <c r="E166" s="3"/>
    </row>
    <row r="167" spans="1:5" ht="14.25">
      <c r="A167" s="4">
        <v>97</v>
      </c>
      <c r="B167" s="12">
        <v>41389</v>
      </c>
      <c r="C167" s="7">
        <v>16814.1</v>
      </c>
      <c r="D167" s="11" t="s">
        <v>161</v>
      </c>
      <c r="E167" s="3"/>
    </row>
    <row r="168" spans="1:5" ht="14.25">
      <c r="A168" s="4">
        <v>98</v>
      </c>
      <c r="B168" s="12">
        <v>41389</v>
      </c>
      <c r="C168" s="7">
        <v>14000</v>
      </c>
      <c r="D168" s="11" t="s">
        <v>162</v>
      </c>
      <c r="E168" s="3"/>
    </row>
    <row r="169" spans="1:5" ht="14.25">
      <c r="A169" s="4">
        <v>99</v>
      </c>
      <c r="B169" s="12">
        <v>41389</v>
      </c>
      <c r="C169" s="7">
        <v>34630.5</v>
      </c>
      <c r="D169" s="11" t="s">
        <v>163</v>
      </c>
      <c r="E169" s="3"/>
    </row>
    <row r="170" spans="1:5" ht="14.25">
      <c r="A170" s="4">
        <v>100</v>
      </c>
      <c r="B170" s="12">
        <v>41389</v>
      </c>
      <c r="C170" s="7">
        <v>6061</v>
      </c>
      <c r="D170" s="11" t="s">
        <v>164</v>
      </c>
      <c r="E170" s="3"/>
    </row>
    <row r="171" spans="1:5" ht="14.25">
      <c r="A171" s="4">
        <v>101</v>
      </c>
      <c r="B171" s="12">
        <v>41389</v>
      </c>
      <c r="C171" s="7">
        <v>10707.7</v>
      </c>
      <c r="D171" s="11" t="s">
        <v>165</v>
      </c>
      <c r="E171" s="3"/>
    </row>
    <row r="172" spans="1:5" ht="14.25">
      <c r="A172" s="4">
        <v>102</v>
      </c>
      <c r="B172" s="12">
        <v>41389</v>
      </c>
      <c r="C172" s="7">
        <v>29640.2</v>
      </c>
      <c r="D172" s="11" t="s">
        <v>166</v>
      </c>
      <c r="E172" s="3"/>
    </row>
    <row r="173" spans="1:5" ht="14.25">
      <c r="A173" s="4">
        <v>103</v>
      </c>
      <c r="B173" s="12">
        <v>41389</v>
      </c>
      <c r="C173" s="7">
        <v>2965</v>
      </c>
      <c r="D173" s="11" t="s">
        <v>167</v>
      </c>
      <c r="E173" s="3"/>
    </row>
    <row r="174" spans="1:5" ht="14.25">
      <c r="A174" s="4">
        <v>104</v>
      </c>
      <c r="B174" s="12">
        <v>41389</v>
      </c>
      <c r="C174" s="7">
        <v>900</v>
      </c>
      <c r="D174" s="11" t="s">
        <v>168</v>
      </c>
      <c r="E174" s="3"/>
    </row>
    <row r="175" spans="1:5" ht="14.25">
      <c r="A175" s="4">
        <v>105</v>
      </c>
      <c r="B175" s="12">
        <v>41389</v>
      </c>
      <c r="C175" s="7">
        <v>29332.2</v>
      </c>
      <c r="D175" s="11" t="s">
        <v>169</v>
      </c>
      <c r="E175" s="3"/>
    </row>
    <row r="176" spans="1:5" ht="14.25">
      <c r="A176" s="4">
        <v>106</v>
      </c>
      <c r="B176" s="12">
        <v>41389</v>
      </c>
      <c r="C176" s="7">
        <v>17332.5</v>
      </c>
      <c r="D176" s="11" t="s">
        <v>170</v>
      </c>
      <c r="E176" s="3"/>
    </row>
    <row r="177" spans="1:5" ht="14.25">
      <c r="A177" s="4">
        <v>107</v>
      </c>
      <c r="B177" s="12">
        <v>41389</v>
      </c>
      <c r="C177" s="7">
        <v>4150</v>
      </c>
      <c r="D177" s="11" t="s">
        <v>171</v>
      </c>
      <c r="E177" s="3"/>
    </row>
    <row r="178" spans="1:5" ht="14.25">
      <c r="A178" s="4">
        <v>108</v>
      </c>
      <c r="B178" s="12">
        <v>41389</v>
      </c>
      <c r="C178" s="7">
        <v>490</v>
      </c>
      <c r="D178" s="11" t="s">
        <v>172</v>
      </c>
      <c r="E178" s="3"/>
    </row>
    <row r="179" spans="1:5" ht="14.25">
      <c r="A179" s="4">
        <v>109</v>
      </c>
      <c r="B179" s="12">
        <v>41389</v>
      </c>
      <c r="C179" s="7">
        <v>20359.4</v>
      </c>
      <c r="D179" s="11" t="s">
        <v>173</v>
      </c>
      <c r="E179" s="3"/>
    </row>
    <row r="180" spans="1:5" ht="14.25">
      <c r="A180" s="4">
        <v>110</v>
      </c>
      <c r="B180" s="12">
        <v>41389</v>
      </c>
      <c r="C180" s="7">
        <v>20981.1</v>
      </c>
      <c r="D180" s="11" t="s">
        <v>174</v>
      </c>
      <c r="E180" s="3"/>
    </row>
    <row r="181" spans="1:5" ht="14.25">
      <c r="A181" s="4">
        <v>111</v>
      </c>
      <c r="B181" s="12">
        <v>41390</v>
      </c>
      <c r="C181" s="7">
        <v>4350</v>
      </c>
      <c r="D181" s="11" t="s">
        <v>175</v>
      </c>
      <c r="E181" s="3"/>
    </row>
    <row r="182" spans="1:5" ht="14.25">
      <c r="A182" s="4">
        <v>112</v>
      </c>
      <c r="B182" s="12">
        <v>41390</v>
      </c>
      <c r="C182" s="7">
        <v>4308.7</v>
      </c>
      <c r="D182" s="11" t="s">
        <v>176</v>
      </c>
      <c r="E182" s="3"/>
    </row>
    <row r="183" spans="1:5" ht="14.25">
      <c r="A183" s="4">
        <v>113</v>
      </c>
      <c r="B183" s="12">
        <v>41390</v>
      </c>
      <c r="C183" s="7">
        <v>1842</v>
      </c>
      <c r="D183" s="11" t="s">
        <v>177</v>
      </c>
      <c r="E183" s="3"/>
    </row>
    <row r="184" spans="1:5" ht="14.25">
      <c r="A184" s="4">
        <v>114</v>
      </c>
      <c r="B184" s="12">
        <v>41390</v>
      </c>
      <c r="C184" s="7">
        <v>6479.7</v>
      </c>
      <c r="D184" s="11" t="s">
        <v>178</v>
      </c>
      <c r="E184" s="3"/>
    </row>
    <row r="185" spans="1:5" ht="14.25">
      <c r="A185" s="4">
        <v>115</v>
      </c>
      <c r="B185" s="12">
        <v>41390</v>
      </c>
      <c r="C185" s="7">
        <v>11536.2</v>
      </c>
      <c r="D185" s="11" t="s">
        <v>179</v>
      </c>
      <c r="E185" s="3"/>
    </row>
    <row r="186" spans="1:5" ht="14.25">
      <c r="A186" s="4">
        <v>116</v>
      </c>
      <c r="B186" s="12">
        <v>41390</v>
      </c>
      <c r="C186" s="7">
        <v>1255</v>
      </c>
      <c r="D186" s="11" t="s">
        <v>180</v>
      </c>
      <c r="E186" s="3"/>
    </row>
    <row r="187" spans="1:5" ht="14.25">
      <c r="A187" s="4">
        <v>117</v>
      </c>
      <c r="B187" s="12">
        <v>41390</v>
      </c>
      <c r="C187" s="7">
        <v>950</v>
      </c>
      <c r="D187" s="11" t="s">
        <v>181</v>
      </c>
      <c r="E187" s="3"/>
    </row>
    <row r="188" spans="1:5" ht="14.25">
      <c r="A188" s="4">
        <v>118</v>
      </c>
      <c r="B188" s="12">
        <v>41390</v>
      </c>
      <c r="C188" s="7">
        <v>28729.35</v>
      </c>
      <c r="D188" s="11" t="s">
        <v>182</v>
      </c>
      <c r="E188" s="3"/>
    </row>
    <row r="189" spans="1:5" ht="14.25">
      <c r="A189" s="4">
        <v>119</v>
      </c>
      <c r="B189" s="12">
        <v>41390</v>
      </c>
      <c r="C189" s="7">
        <v>42208.8</v>
      </c>
      <c r="D189" s="11" t="s">
        <v>183</v>
      </c>
      <c r="E189" s="3"/>
    </row>
    <row r="190" spans="1:5" ht="14.25">
      <c r="A190" s="4">
        <v>120</v>
      </c>
      <c r="B190" s="12">
        <v>41390</v>
      </c>
      <c r="C190" s="7">
        <v>9065</v>
      </c>
      <c r="D190" s="11" t="s">
        <v>184</v>
      </c>
      <c r="E190" s="3"/>
    </row>
    <row r="191" spans="1:5" ht="14.25">
      <c r="A191" s="4">
        <v>121</v>
      </c>
      <c r="B191" s="12">
        <v>41390</v>
      </c>
      <c r="C191" s="7">
        <v>67425.6</v>
      </c>
      <c r="D191" s="11" t="s">
        <v>185</v>
      </c>
      <c r="E191" s="3"/>
    </row>
    <row r="192" spans="1:5" ht="14.25">
      <c r="A192" s="4">
        <v>122</v>
      </c>
      <c r="B192" s="12">
        <v>41390</v>
      </c>
      <c r="C192" s="7">
        <v>63911.1</v>
      </c>
      <c r="D192" s="11" t="s">
        <v>186</v>
      </c>
      <c r="E192" s="3"/>
    </row>
    <row r="193" spans="1:5" ht="14.25">
      <c r="A193" s="4">
        <v>123</v>
      </c>
      <c r="B193" s="12">
        <v>41390</v>
      </c>
      <c r="C193" s="7">
        <v>300</v>
      </c>
      <c r="D193" s="11" t="s">
        <v>109</v>
      </c>
      <c r="E193" s="3"/>
    </row>
    <row r="194" spans="1:5" ht="14.25">
      <c r="A194" s="4">
        <v>124</v>
      </c>
      <c r="B194" s="12">
        <v>41390</v>
      </c>
      <c r="C194" s="7">
        <v>26704.4</v>
      </c>
      <c r="D194" s="11" t="s">
        <v>187</v>
      </c>
      <c r="E194" s="3"/>
    </row>
    <row r="195" spans="1:5" ht="14.25">
      <c r="A195" s="4">
        <v>125</v>
      </c>
      <c r="B195" s="12">
        <v>41390</v>
      </c>
      <c r="C195" s="7">
        <v>15257.35</v>
      </c>
      <c r="D195" s="11" t="s">
        <v>188</v>
      </c>
      <c r="E195" s="3"/>
    </row>
    <row r="196" spans="1:5" ht="14.25">
      <c r="A196" s="4">
        <v>126</v>
      </c>
      <c r="B196" s="12">
        <v>41390</v>
      </c>
      <c r="C196" s="7">
        <v>27227.2</v>
      </c>
      <c r="D196" s="11" t="s">
        <v>189</v>
      </c>
      <c r="E196" s="3"/>
    </row>
    <row r="197" spans="1:5" ht="14.25">
      <c r="A197" s="4">
        <v>127</v>
      </c>
      <c r="B197" s="12">
        <v>41390</v>
      </c>
      <c r="C197" s="7">
        <v>28605.2</v>
      </c>
      <c r="D197" s="11" t="s">
        <v>190</v>
      </c>
      <c r="E197" s="3"/>
    </row>
    <row r="198" spans="1:5" ht="14.25">
      <c r="A198" s="4">
        <v>128</v>
      </c>
      <c r="B198" s="12">
        <v>41390</v>
      </c>
      <c r="C198" s="7">
        <v>4510.3</v>
      </c>
      <c r="D198" s="11" t="s">
        <v>191</v>
      </c>
      <c r="E198" s="3"/>
    </row>
    <row r="199" spans="1:5" ht="14.25">
      <c r="A199" s="4">
        <v>129</v>
      </c>
      <c r="B199" s="12">
        <v>41390</v>
      </c>
      <c r="C199" s="7">
        <v>13888.88</v>
      </c>
      <c r="D199" s="11" t="s">
        <v>192</v>
      </c>
      <c r="E199" s="3"/>
    </row>
    <row r="200" spans="1:5" ht="14.25">
      <c r="A200" s="4">
        <v>130</v>
      </c>
      <c r="B200" s="12">
        <v>41390</v>
      </c>
      <c r="C200" s="7">
        <v>1422</v>
      </c>
      <c r="D200" s="11" t="s">
        <v>193</v>
      </c>
      <c r="E200" s="3"/>
    </row>
    <row r="201" spans="1:5" ht="14.25">
      <c r="A201" s="4">
        <v>131</v>
      </c>
      <c r="B201" s="12">
        <v>41390</v>
      </c>
      <c r="C201" s="7">
        <v>44271</v>
      </c>
      <c r="D201" s="11" t="s">
        <v>194</v>
      </c>
      <c r="E201" s="3"/>
    </row>
    <row r="202" spans="1:5" ht="14.25">
      <c r="A202" s="4">
        <v>132</v>
      </c>
      <c r="B202" s="12">
        <v>41390</v>
      </c>
      <c r="C202" s="7">
        <v>3880</v>
      </c>
      <c r="D202" s="11" t="s">
        <v>195</v>
      </c>
      <c r="E202" s="3"/>
    </row>
    <row r="203" spans="1:5" ht="14.25">
      <c r="A203" s="4">
        <v>133</v>
      </c>
      <c r="B203" s="12">
        <v>41390</v>
      </c>
      <c r="C203" s="7">
        <v>12871.9</v>
      </c>
      <c r="D203" s="11" t="s">
        <v>195</v>
      </c>
      <c r="E203" s="3"/>
    </row>
    <row r="204" spans="1:5" ht="14.25">
      <c r="A204" s="4">
        <v>134</v>
      </c>
      <c r="B204" s="12">
        <v>41390</v>
      </c>
      <c r="C204" s="7">
        <v>349.5</v>
      </c>
      <c r="D204" s="11" t="s">
        <v>196</v>
      </c>
      <c r="E204" s="3"/>
    </row>
    <row r="205" spans="1:5" ht="14.25">
      <c r="A205" s="4">
        <v>135</v>
      </c>
      <c r="B205" s="12">
        <v>41390</v>
      </c>
      <c r="C205" s="7">
        <v>8238.6</v>
      </c>
      <c r="D205" s="11" t="s">
        <v>197</v>
      </c>
      <c r="E205" s="3"/>
    </row>
    <row r="206" spans="1:5" ht="14.25">
      <c r="A206" s="4">
        <v>136</v>
      </c>
      <c r="B206" s="12">
        <v>41390</v>
      </c>
      <c r="C206" s="7">
        <v>41494</v>
      </c>
      <c r="D206" s="11" t="s">
        <v>198</v>
      </c>
      <c r="E206" s="3"/>
    </row>
    <row r="207" spans="1:5" ht="14.25">
      <c r="A207" s="4">
        <v>137</v>
      </c>
      <c r="B207" s="12">
        <v>41390</v>
      </c>
      <c r="C207" s="7">
        <v>21131.9</v>
      </c>
      <c r="D207" s="11" t="s">
        <v>199</v>
      </c>
      <c r="E207" s="3"/>
    </row>
    <row r="208" spans="1:5" ht="14.25">
      <c r="A208" s="4">
        <v>138</v>
      </c>
      <c r="B208" s="12">
        <v>41390</v>
      </c>
      <c r="C208" s="7">
        <v>799.1</v>
      </c>
      <c r="D208" s="11" t="s">
        <v>179</v>
      </c>
      <c r="E208" s="3"/>
    </row>
    <row r="209" spans="1:5" ht="14.25">
      <c r="A209" s="4">
        <v>139</v>
      </c>
      <c r="B209" s="12">
        <v>41390</v>
      </c>
      <c r="C209" s="7">
        <v>2050.2</v>
      </c>
      <c r="D209" s="11" t="s">
        <v>200</v>
      </c>
      <c r="E209" s="3"/>
    </row>
    <row r="210" spans="1:5" ht="14.25">
      <c r="A210" s="4">
        <v>140</v>
      </c>
      <c r="B210" s="12">
        <v>41390</v>
      </c>
      <c r="C210" s="7">
        <v>1610</v>
      </c>
      <c r="D210" s="11" t="s">
        <v>201</v>
      </c>
      <c r="E210" s="3"/>
    </row>
    <row r="211" spans="1:5" ht="14.25">
      <c r="A211" s="4">
        <v>141</v>
      </c>
      <c r="B211" s="12">
        <v>41390</v>
      </c>
      <c r="C211" s="7">
        <v>53249.83</v>
      </c>
      <c r="D211" s="11" t="s">
        <v>202</v>
      </c>
      <c r="E211" s="3"/>
    </row>
    <row r="212" spans="1:5" ht="14.25">
      <c r="A212" s="4">
        <v>142</v>
      </c>
      <c r="B212" s="12">
        <v>41390</v>
      </c>
      <c r="C212" s="7">
        <v>6876.9</v>
      </c>
      <c r="D212" s="11" t="s">
        <v>203</v>
      </c>
      <c r="E212" s="3"/>
    </row>
    <row r="213" spans="1:5" ht="14.25">
      <c r="A213" s="4">
        <v>143</v>
      </c>
      <c r="B213" s="12">
        <v>41390</v>
      </c>
      <c r="C213" s="7">
        <v>1500</v>
      </c>
      <c r="D213" s="11" t="s">
        <v>204</v>
      </c>
      <c r="E213" s="3"/>
    </row>
    <row r="214" spans="1:5" ht="14.25">
      <c r="A214" s="4">
        <v>144</v>
      </c>
      <c r="B214" s="12">
        <v>41390</v>
      </c>
      <c r="C214" s="7">
        <v>35883.2</v>
      </c>
      <c r="D214" s="11" t="s">
        <v>205</v>
      </c>
      <c r="E214" s="3"/>
    </row>
    <row r="215" spans="1:5" ht="14.25">
      <c r="A215" s="4">
        <v>145</v>
      </c>
      <c r="B215" s="12">
        <v>41390</v>
      </c>
      <c r="C215" s="7">
        <v>63950</v>
      </c>
      <c r="D215" s="11" t="s">
        <v>206</v>
      </c>
      <c r="E215" s="3"/>
    </row>
    <row r="216" spans="1:5" ht="14.25">
      <c r="A216" s="4">
        <v>146</v>
      </c>
      <c r="B216" s="12">
        <v>41390</v>
      </c>
      <c r="C216" s="7">
        <v>5200</v>
      </c>
      <c r="D216" s="11" t="s">
        <v>207</v>
      </c>
      <c r="E216" s="3"/>
    </row>
    <row r="217" spans="1:5" ht="14.25">
      <c r="A217" s="4">
        <v>147</v>
      </c>
      <c r="B217" s="12">
        <v>41390</v>
      </c>
      <c r="C217" s="7">
        <v>10481</v>
      </c>
      <c r="D217" s="11" t="s">
        <v>208</v>
      </c>
      <c r="E217" s="3"/>
    </row>
    <row r="218" spans="1:5" ht="14.25">
      <c r="A218" s="4">
        <v>148</v>
      </c>
      <c r="B218" s="12">
        <v>41390</v>
      </c>
      <c r="C218" s="7">
        <v>5394.6</v>
      </c>
      <c r="D218" s="11" t="s">
        <v>209</v>
      </c>
      <c r="E218" s="3"/>
    </row>
    <row r="219" spans="1:5" ht="14.25">
      <c r="A219" s="4">
        <v>149</v>
      </c>
      <c r="B219" s="12">
        <v>41390</v>
      </c>
      <c r="C219" s="7">
        <v>2225.6</v>
      </c>
      <c r="D219" s="11" t="s">
        <v>210</v>
      </c>
      <c r="E219" s="3"/>
    </row>
    <row r="220" spans="1:5" ht="14.25">
      <c r="A220" s="4">
        <v>150</v>
      </c>
      <c r="B220" s="12">
        <v>41390</v>
      </c>
      <c r="C220" s="7">
        <v>2275.2</v>
      </c>
      <c r="D220" s="11" t="s">
        <v>211</v>
      </c>
      <c r="E220" s="3"/>
    </row>
    <row r="221" spans="1:5" ht="14.25">
      <c r="A221" s="4">
        <v>151</v>
      </c>
      <c r="B221" s="12">
        <v>41390</v>
      </c>
      <c r="C221" s="7">
        <v>23286.8</v>
      </c>
      <c r="D221" s="11" t="s">
        <v>212</v>
      </c>
      <c r="E221" s="3"/>
    </row>
    <row r="222" spans="1:5" ht="14.25">
      <c r="A222" s="4">
        <v>152</v>
      </c>
      <c r="B222" s="12">
        <v>41390</v>
      </c>
      <c r="C222" s="7">
        <v>4717</v>
      </c>
      <c r="D222" s="11" t="s">
        <v>213</v>
      </c>
      <c r="E222" s="3"/>
    </row>
    <row r="223" spans="1:5" ht="14.25">
      <c r="A223" s="4">
        <v>153</v>
      </c>
      <c r="B223" s="12">
        <v>41390</v>
      </c>
      <c r="C223" s="7">
        <v>6726.7</v>
      </c>
      <c r="D223" s="11" t="s">
        <v>214</v>
      </c>
      <c r="E223" s="3"/>
    </row>
    <row r="224" spans="1:5" ht="14.25">
      <c r="A224" s="4">
        <v>154</v>
      </c>
      <c r="B224" s="12">
        <v>41390</v>
      </c>
      <c r="C224" s="7">
        <v>2326.9</v>
      </c>
      <c r="D224" s="11" t="s">
        <v>215</v>
      </c>
      <c r="E224" s="3"/>
    </row>
    <row r="225" spans="1:5" ht="14.25">
      <c r="A225" s="4">
        <v>155</v>
      </c>
      <c r="B225" s="12">
        <v>41390</v>
      </c>
      <c r="C225" s="7">
        <v>16450</v>
      </c>
      <c r="D225" s="11" t="s">
        <v>216</v>
      </c>
      <c r="E225" s="3"/>
    </row>
    <row r="226" spans="1:5" ht="14.25">
      <c r="A226" s="4">
        <v>156</v>
      </c>
      <c r="B226" s="12">
        <v>41390</v>
      </c>
      <c r="C226" s="7">
        <v>30454.4</v>
      </c>
      <c r="D226" s="11" t="s">
        <v>217</v>
      </c>
      <c r="E226" s="3"/>
    </row>
    <row r="227" spans="1:5" ht="14.25">
      <c r="A227" s="4">
        <v>157</v>
      </c>
      <c r="B227" s="12">
        <v>41391</v>
      </c>
      <c r="C227" s="7">
        <v>250</v>
      </c>
      <c r="D227" s="11" t="s">
        <v>218</v>
      </c>
      <c r="E227" s="3"/>
    </row>
    <row r="228" spans="1:5" ht="14.25">
      <c r="A228" s="4">
        <v>158</v>
      </c>
      <c r="B228" s="12">
        <v>41391</v>
      </c>
      <c r="C228" s="7">
        <v>202.6</v>
      </c>
      <c r="D228" s="11" t="s">
        <v>186</v>
      </c>
      <c r="E228" s="3"/>
    </row>
    <row r="229" spans="1:5" ht="14.25">
      <c r="A229" s="4">
        <v>159</v>
      </c>
      <c r="B229" s="12">
        <v>41391</v>
      </c>
      <c r="C229" s="7">
        <v>202</v>
      </c>
      <c r="D229" s="11" t="s">
        <v>191</v>
      </c>
      <c r="E229" s="3"/>
    </row>
    <row r="230" spans="1:5" ht="14.25">
      <c r="A230" s="4">
        <v>160</v>
      </c>
      <c r="B230" s="12">
        <v>41391</v>
      </c>
      <c r="C230" s="7">
        <v>15928.6</v>
      </c>
      <c r="D230" s="11" t="s">
        <v>219</v>
      </c>
      <c r="E230" s="3"/>
    </row>
    <row r="231" spans="1:5" ht="14.25">
      <c r="A231" s="4">
        <v>161</v>
      </c>
      <c r="B231" s="12">
        <v>41391</v>
      </c>
      <c r="C231" s="7">
        <v>9553.7</v>
      </c>
      <c r="D231" s="11" t="s">
        <v>220</v>
      </c>
      <c r="E231" s="3"/>
    </row>
    <row r="232" spans="1:5" ht="14.25">
      <c r="A232" s="4">
        <v>162</v>
      </c>
      <c r="B232" s="12">
        <v>41391</v>
      </c>
      <c r="C232" s="7">
        <v>770</v>
      </c>
      <c r="D232" s="11" t="s">
        <v>221</v>
      </c>
      <c r="E232" s="3"/>
    </row>
    <row r="233" spans="1:5" ht="14.25">
      <c r="A233" s="4">
        <v>163</v>
      </c>
      <c r="B233" s="12">
        <v>41391</v>
      </c>
      <c r="C233" s="7">
        <v>155</v>
      </c>
      <c r="D233" s="11" t="s">
        <v>222</v>
      </c>
      <c r="E233" s="3"/>
    </row>
    <row r="234" spans="1:5" ht="14.25">
      <c r="A234" s="4">
        <v>164</v>
      </c>
      <c r="B234" s="12">
        <v>41392</v>
      </c>
      <c r="C234" s="7">
        <v>1635.2</v>
      </c>
      <c r="D234" s="11" t="s">
        <v>223</v>
      </c>
      <c r="E234" s="3"/>
    </row>
    <row r="235" spans="1:5" ht="14.25">
      <c r="A235" s="4">
        <v>165</v>
      </c>
      <c r="B235" s="12">
        <v>41392</v>
      </c>
      <c r="C235" s="7">
        <v>8411.01</v>
      </c>
      <c r="D235" s="11" t="s">
        <v>224</v>
      </c>
      <c r="E235" s="3"/>
    </row>
    <row r="236" spans="1:5" ht="14.25">
      <c r="A236" s="4">
        <v>166</v>
      </c>
      <c r="B236" s="12">
        <v>41392</v>
      </c>
      <c r="C236" s="7">
        <v>4582.2</v>
      </c>
      <c r="D236" s="11" t="s">
        <v>225</v>
      </c>
      <c r="E236" s="3"/>
    </row>
    <row r="237" spans="1:5" ht="14.25">
      <c r="A237" s="4">
        <v>167</v>
      </c>
      <c r="B237" s="12">
        <v>41392</v>
      </c>
      <c r="C237" s="7">
        <v>4611.1</v>
      </c>
      <c r="D237" s="11" t="s">
        <v>226</v>
      </c>
      <c r="E237" s="3"/>
    </row>
    <row r="238" spans="1:5" ht="14.25">
      <c r="A238" s="4">
        <v>168</v>
      </c>
      <c r="B238" s="12">
        <v>41392</v>
      </c>
      <c r="C238" s="7">
        <v>16701.3</v>
      </c>
      <c r="D238" s="11" t="s">
        <v>227</v>
      </c>
      <c r="E238" s="3"/>
    </row>
    <row r="239" spans="1:5" ht="14.25">
      <c r="A239" s="4">
        <v>169</v>
      </c>
      <c r="B239" s="12">
        <v>41392</v>
      </c>
      <c r="C239" s="7">
        <v>3011.9</v>
      </c>
      <c r="D239" s="11" t="s">
        <v>228</v>
      </c>
      <c r="E239" s="3"/>
    </row>
    <row r="240" spans="1:5" ht="14.25">
      <c r="A240" s="4">
        <v>170</v>
      </c>
      <c r="B240" s="12">
        <v>41392</v>
      </c>
      <c r="C240" s="7">
        <v>1945</v>
      </c>
      <c r="D240" s="11" t="s">
        <v>229</v>
      </c>
      <c r="E240" s="3"/>
    </row>
    <row r="241" spans="1:5" ht="14.25">
      <c r="A241" s="4">
        <v>172</v>
      </c>
      <c r="B241" s="12">
        <v>41396</v>
      </c>
      <c r="C241" s="7">
        <v>5706</v>
      </c>
      <c r="D241" s="11" t="s">
        <v>230</v>
      </c>
      <c r="E241" s="3"/>
    </row>
    <row r="242" spans="1:5" ht="14.25">
      <c r="A242" s="15"/>
      <c r="B242" s="21" t="s">
        <v>65</v>
      </c>
      <c r="C242" s="15">
        <f>SUM(C71:C241)</f>
        <v>2941880.0300000007</v>
      </c>
      <c r="D242" s="15" t="s">
        <v>231</v>
      </c>
      <c r="E242" s="3"/>
    </row>
    <row r="243" spans="1:5" ht="14.25">
      <c r="A243" s="7">
        <v>1</v>
      </c>
      <c r="B243" s="12">
        <v>41391</v>
      </c>
      <c r="C243" s="7">
        <v>3465</v>
      </c>
      <c r="D243" s="11" t="s">
        <v>232</v>
      </c>
      <c r="E243" s="3"/>
    </row>
    <row r="244" spans="1:5" ht="14.25">
      <c r="A244" s="7">
        <v>2</v>
      </c>
      <c r="B244" s="12">
        <v>41391</v>
      </c>
      <c r="C244" s="7">
        <v>157</v>
      </c>
      <c r="D244" s="11" t="s">
        <v>232</v>
      </c>
      <c r="E244" s="3"/>
    </row>
    <row r="245" spans="1:5" ht="14.25">
      <c r="A245" s="7">
        <v>3</v>
      </c>
      <c r="B245" s="12">
        <v>41391</v>
      </c>
      <c r="C245" s="7">
        <v>20699</v>
      </c>
      <c r="D245" s="11" t="s">
        <v>233</v>
      </c>
      <c r="E245" s="3"/>
    </row>
    <row r="246" spans="1:5" ht="14.25">
      <c r="A246" s="7">
        <v>4</v>
      </c>
      <c r="B246" s="12">
        <v>41402</v>
      </c>
      <c r="C246" s="7">
        <v>22612</v>
      </c>
      <c r="D246" s="11" t="s">
        <v>233</v>
      </c>
      <c r="E246" s="3"/>
    </row>
    <row r="247" spans="1:5" ht="14.25">
      <c r="A247" s="13"/>
      <c r="B247" s="21" t="s">
        <v>65</v>
      </c>
      <c r="C247" s="15">
        <f>SUM(C243:C246)</f>
        <v>46933</v>
      </c>
      <c r="D247" s="15" t="s">
        <v>234</v>
      </c>
      <c r="E247" s="3"/>
    </row>
    <row r="248" spans="1:4" ht="14.25">
      <c r="A248" s="7">
        <v>1</v>
      </c>
      <c r="B248" s="5">
        <v>41388</v>
      </c>
      <c r="C248" s="7">
        <v>3121.4</v>
      </c>
      <c r="D248" s="11" t="s">
        <v>235</v>
      </c>
    </row>
    <row r="249" spans="1:4" ht="14.25">
      <c r="A249" s="2">
        <v>2</v>
      </c>
      <c r="B249" s="12">
        <v>41389</v>
      </c>
      <c r="C249" s="7">
        <v>860</v>
      </c>
      <c r="D249" s="11" t="s">
        <v>236</v>
      </c>
    </row>
    <row r="250" spans="1:4" ht="14.25">
      <c r="A250" s="7">
        <v>3</v>
      </c>
      <c r="B250" s="12">
        <v>41389</v>
      </c>
      <c r="C250" s="7">
        <v>28380</v>
      </c>
      <c r="D250" s="11" t="s">
        <v>237</v>
      </c>
    </row>
    <row r="251" spans="1:4" ht="14.25">
      <c r="A251" s="2">
        <v>4</v>
      </c>
      <c r="B251" s="12">
        <v>41389</v>
      </c>
      <c r="C251" s="7">
        <v>17821</v>
      </c>
      <c r="D251" s="11" t="s">
        <v>238</v>
      </c>
    </row>
    <row r="252" spans="1:4" ht="14.25">
      <c r="A252" s="7">
        <v>5</v>
      </c>
      <c r="B252" s="12">
        <v>41389</v>
      </c>
      <c r="C252" s="7">
        <v>6050</v>
      </c>
      <c r="D252" s="11" t="s">
        <v>239</v>
      </c>
    </row>
    <row r="253" spans="1:4" ht="14.25">
      <c r="A253" s="2">
        <v>6</v>
      </c>
      <c r="B253" s="12">
        <v>41390</v>
      </c>
      <c r="C253" s="7">
        <v>22880</v>
      </c>
      <c r="D253" s="11" t="s">
        <v>240</v>
      </c>
    </row>
    <row r="254" spans="1:4" ht="14.25">
      <c r="A254" s="7">
        <v>7</v>
      </c>
      <c r="B254" s="12">
        <v>41391</v>
      </c>
      <c r="C254" s="7">
        <v>3532</v>
      </c>
      <c r="D254" s="11" t="s">
        <v>241</v>
      </c>
    </row>
    <row r="255" spans="1:4" ht="14.25">
      <c r="A255" s="2">
        <v>8</v>
      </c>
      <c r="B255" s="12">
        <v>41391</v>
      </c>
      <c r="C255" s="7">
        <v>790</v>
      </c>
      <c r="D255" s="11" t="s">
        <v>242</v>
      </c>
    </row>
    <row r="256" spans="1:4" ht="14.25">
      <c r="A256" s="7">
        <v>9</v>
      </c>
      <c r="B256" s="12">
        <v>41391</v>
      </c>
      <c r="C256" s="7">
        <v>1000</v>
      </c>
      <c r="D256" s="11" t="s">
        <v>243</v>
      </c>
    </row>
    <row r="257" spans="1:4" ht="14.25">
      <c r="A257" s="2">
        <v>10</v>
      </c>
      <c r="B257" s="12">
        <v>41391</v>
      </c>
      <c r="C257" s="7">
        <v>1270</v>
      </c>
      <c r="D257" s="11" t="s">
        <v>244</v>
      </c>
    </row>
    <row r="258" spans="1:4" ht="14.25">
      <c r="A258" s="7">
        <v>11</v>
      </c>
      <c r="B258" s="12">
        <v>41391</v>
      </c>
      <c r="C258" s="7">
        <v>795</v>
      </c>
      <c r="D258" s="11" t="s">
        <v>245</v>
      </c>
    </row>
    <row r="259" spans="1:5" ht="14.25">
      <c r="A259" s="2">
        <v>12</v>
      </c>
      <c r="B259" s="12">
        <v>41391</v>
      </c>
      <c r="C259" s="7">
        <v>9270</v>
      </c>
      <c r="D259" s="11" t="s">
        <v>246</v>
      </c>
      <c r="E259" s="9"/>
    </row>
    <row r="260" spans="1:5" ht="14.25">
      <c r="A260" s="7">
        <v>13</v>
      </c>
      <c r="B260" s="12">
        <v>41391</v>
      </c>
      <c r="C260" s="7">
        <v>1210</v>
      </c>
      <c r="D260" s="11" t="s">
        <v>247</v>
      </c>
      <c r="E260" s="9"/>
    </row>
    <row r="261" spans="1:5" ht="14.25">
      <c r="A261" s="2">
        <v>14</v>
      </c>
      <c r="B261" s="12">
        <v>41392</v>
      </c>
      <c r="C261" s="7">
        <v>5473</v>
      </c>
      <c r="D261" s="11" t="s">
        <v>248</v>
      </c>
      <c r="E261" s="9"/>
    </row>
    <row r="262" spans="1:5" ht="14.25">
      <c r="A262" s="7">
        <v>15</v>
      </c>
      <c r="B262" s="12">
        <v>41401</v>
      </c>
      <c r="C262" s="7">
        <v>2620</v>
      </c>
      <c r="D262" s="11" t="s">
        <v>249</v>
      </c>
      <c r="E262" s="9"/>
    </row>
    <row r="263" spans="1:5" ht="14.25">
      <c r="A263" s="2">
        <v>16</v>
      </c>
      <c r="B263" s="12">
        <v>41401</v>
      </c>
      <c r="C263" s="7">
        <v>15360</v>
      </c>
      <c r="D263" s="11" t="s">
        <v>250</v>
      </c>
      <c r="E263" s="9"/>
    </row>
    <row r="264" spans="1:5" ht="14.25">
      <c r="A264" s="7">
        <v>17</v>
      </c>
      <c r="B264" s="12">
        <v>41407</v>
      </c>
      <c r="C264" s="7">
        <v>730</v>
      </c>
      <c r="D264" s="11" t="s">
        <v>251</v>
      </c>
      <c r="E264" s="9"/>
    </row>
    <row r="265" spans="1:5" ht="14.25">
      <c r="A265" s="2">
        <v>18</v>
      </c>
      <c r="B265" s="12">
        <v>41407</v>
      </c>
      <c r="C265" s="4">
        <v>2921</v>
      </c>
      <c r="D265" s="22" t="s">
        <v>252</v>
      </c>
      <c r="E265" s="9"/>
    </row>
    <row r="266" spans="1:5" ht="14.25">
      <c r="A266" s="7">
        <v>19</v>
      </c>
      <c r="B266" s="12">
        <v>41408</v>
      </c>
      <c r="C266" s="7">
        <v>508</v>
      </c>
      <c r="D266" s="11" t="s">
        <v>248</v>
      </c>
      <c r="E266" s="9"/>
    </row>
    <row r="267" spans="1:4" ht="14.25">
      <c r="A267" s="15"/>
      <c r="B267" s="21" t="s">
        <v>65</v>
      </c>
      <c r="C267" s="15">
        <f>SUM(C248:C266)</f>
        <v>124591.4</v>
      </c>
      <c r="D267" s="15" t="s">
        <v>253</v>
      </c>
    </row>
    <row r="268" spans="1:4" ht="14.25">
      <c r="A268" s="1">
        <v>1</v>
      </c>
      <c r="B268" s="5">
        <v>41386</v>
      </c>
      <c r="C268" s="2">
        <v>5000</v>
      </c>
      <c r="D268" s="6" t="s">
        <v>254</v>
      </c>
    </row>
    <row r="269" spans="1:4" ht="14.25">
      <c r="A269" s="2">
        <v>2</v>
      </c>
      <c r="B269" s="5">
        <v>41386</v>
      </c>
      <c r="C269" s="2">
        <v>1700</v>
      </c>
      <c r="D269" s="6" t="s">
        <v>255</v>
      </c>
    </row>
    <row r="270" spans="1:4" ht="14.25">
      <c r="A270" s="1">
        <v>3</v>
      </c>
      <c r="B270" s="5">
        <v>41386</v>
      </c>
      <c r="C270" s="2">
        <v>2000</v>
      </c>
      <c r="D270" s="6" t="s">
        <v>256</v>
      </c>
    </row>
    <row r="271" spans="1:4" ht="14.25">
      <c r="A271" s="2">
        <v>4</v>
      </c>
      <c r="B271" s="5">
        <v>41386</v>
      </c>
      <c r="C271" s="2">
        <v>300</v>
      </c>
      <c r="D271" s="6" t="s">
        <v>257</v>
      </c>
    </row>
    <row r="272" spans="1:4" ht="14.25">
      <c r="A272" s="1">
        <v>5</v>
      </c>
      <c r="B272" s="5">
        <v>41388</v>
      </c>
      <c r="C272" s="2">
        <v>2364</v>
      </c>
      <c r="D272" s="10" t="s">
        <v>258</v>
      </c>
    </row>
    <row r="273" spans="1:4" ht="14.25">
      <c r="A273" s="2">
        <v>6</v>
      </c>
      <c r="B273" s="5">
        <v>41388</v>
      </c>
      <c r="C273" s="7">
        <v>1000</v>
      </c>
      <c r="D273" s="11" t="s">
        <v>259</v>
      </c>
    </row>
    <row r="274" spans="1:4" ht="14.25">
      <c r="A274" s="1">
        <v>7</v>
      </c>
      <c r="B274" s="32">
        <v>41388</v>
      </c>
      <c r="C274" s="33">
        <v>63161.3</v>
      </c>
      <c r="D274" s="18" t="s">
        <v>260</v>
      </c>
    </row>
    <row r="275" spans="1:4" ht="14.25">
      <c r="A275" s="2">
        <v>8</v>
      </c>
      <c r="B275" s="32">
        <v>41388</v>
      </c>
      <c r="C275" s="33">
        <v>200000</v>
      </c>
      <c r="D275" s="18" t="s">
        <v>261</v>
      </c>
    </row>
    <row r="276" spans="1:4" ht="14.25">
      <c r="A276" s="1">
        <v>9</v>
      </c>
      <c r="B276" s="5">
        <v>41388</v>
      </c>
      <c r="C276" s="7">
        <v>30000</v>
      </c>
      <c r="D276" s="11" t="s">
        <v>262</v>
      </c>
    </row>
    <row r="277" spans="1:4" ht="14.25">
      <c r="A277" s="2">
        <v>10</v>
      </c>
      <c r="B277" s="5">
        <v>41388</v>
      </c>
      <c r="C277" s="7">
        <v>7668</v>
      </c>
      <c r="D277" s="11" t="s">
        <v>263</v>
      </c>
    </row>
    <row r="278" spans="1:4" ht="14.25">
      <c r="A278" s="1">
        <v>11</v>
      </c>
      <c r="B278" s="12">
        <v>41389</v>
      </c>
      <c r="C278" s="7">
        <v>523</v>
      </c>
      <c r="D278" s="11" t="s">
        <v>263</v>
      </c>
    </row>
    <row r="279" spans="1:4" ht="14.25">
      <c r="A279" s="2">
        <v>12</v>
      </c>
      <c r="B279" s="12">
        <v>41389</v>
      </c>
      <c r="C279" s="7">
        <v>11560.1</v>
      </c>
      <c r="D279" s="11" t="s">
        <v>264</v>
      </c>
    </row>
    <row r="280" spans="1:4" ht="14.25">
      <c r="A280" s="1">
        <v>13</v>
      </c>
      <c r="B280" s="12">
        <v>41389</v>
      </c>
      <c r="C280" s="7">
        <v>1900</v>
      </c>
      <c r="D280" s="11" t="s">
        <v>265</v>
      </c>
    </row>
    <row r="281" spans="1:4" ht="14.25">
      <c r="A281" s="2">
        <v>14</v>
      </c>
      <c r="B281" s="12">
        <v>41389</v>
      </c>
      <c r="C281" s="7">
        <v>4900</v>
      </c>
      <c r="D281" s="11" t="s">
        <v>266</v>
      </c>
    </row>
    <row r="282" spans="1:4" ht="14.25">
      <c r="A282" s="1">
        <v>15</v>
      </c>
      <c r="B282" s="34">
        <v>41389</v>
      </c>
      <c r="C282" s="33">
        <v>100000</v>
      </c>
      <c r="D282" s="18" t="s">
        <v>267</v>
      </c>
    </row>
    <row r="283" spans="1:4" ht="14.25">
      <c r="A283" s="2">
        <v>16</v>
      </c>
      <c r="B283" s="34">
        <v>41389</v>
      </c>
      <c r="C283" s="33">
        <v>39738</v>
      </c>
      <c r="D283" s="18" t="s">
        <v>267</v>
      </c>
    </row>
    <row r="284" spans="1:4" ht="14.25">
      <c r="A284" s="1">
        <v>17</v>
      </c>
      <c r="B284" s="12">
        <v>41389</v>
      </c>
      <c r="C284" s="7">
        <v>5000</v>
      </c>
      <c r="D284" s="11" t="s">
        <v>268</v>
      </c>
    </row>
    <row r="285" spans="1:4" ht="14.25">
      <c r="A285" s="2">
        <v>18</v>
      </c>
      <c r="B285" s="12">
        <v>41389</v>
      </c>
      <c r="C285" s="7">
        <v>3000</v>
      </c>
      <c r="D285" s="11" t="s">
        <v>269</v>
      </c>
    </row>
    <row r="286" spans="1:4" ht="14.25">
      <c r="A286" s="1">
        <v>19</v>
      </c>
      <c r="B286" s="12">
        <v>41389</v>
      </c>
      <c r="C286" s="7">
        <v>4000</v>
      </c>
      <c r="D286" s="11" t="s">
        <v>270</v>
      </c>
    </row>
    <row r="287" spans="1:4" ht="14.25">
      <c r="A287" s="2">
        <v>20</v>
      </c>
      <c r="B287" s="12">
        <v>41389</v>
      </c>
      <c r="C287" s="7">
        <v>3300</v>
      </c>
      <c r="D287" s="11" t="s">
        <v>271</v>
      </c>
    </row>
    <row r="288" spans="1:4" ht="14.25">
      <c r="A288" s="1">
        <v>21</v>
      </c>
      <c r="B288" s="12">
        <v>41390</v>
      </c>
      <c r="C288" s="7">
        <v>1600</v>
      </c>
      <c r="D288" s="11" t="s">
        <v>272</v>
      </c>
    </row>
    <row r="289" spans="1:4" ht="14.25">
      <c r="A289" s="2">
        <v>22</v>
      </c>
      <c r="B289" s="12">
        <v>41390</v>
      </c>
      <c r="C289" s="7">
        <v>100</v>
      </c>
      <c r="D289" s="11" t="s">
        <v>273</v>
      </c>
    </row>
    <row r="290" spans="1:4" ht="14.25">
      <c r="A290" s="1">
        <v>23</v>
      </c>
      <c r="B290" s="12">
        <v>41390</v>
      </c>
      <c r="C290" s="7">
        <v>2500</v>
      </c>
      <c r="D290" s="11" t="s">
        <v>274</v>
      </c>
    </row>
    <row r="291" spans="1:4" ht="14.25">
      <c r="A291" s="2">
        <v>24</v>
      </c>
      <c r="B291" s="12">
        <v>41391</v>
      </c>
      <c r="C291" s="7">
        <v>200</v>
      </c>
      <c r="D291" s="11" t="s">
        <v>275</v>
      </c>
    </row>
    <row r="292" spans="1:4" ht="14.25">
      <c r="A292" s="1">
        <v>25</v>
      </c>
      <c r="B292" s="12">
        <v>41391</v>
      </c>
      <c r="C292" s="7">
        <v>2100</v>
      </c>
      <c r="D292" s="11" t="s">
        <v>276</v>
      </c>
    </row>
    <row r="293" spans="1:4" ht="14.25">
      <c r="A293" s="2">
        <v>26</v>
      </c>
      <c r="B293" s="12">
        <v>41391</v>
      </c>
      <c r="C293" s="7">
        <v>14656</v>
      </c>
      <c r="D293" s="11" t="s">
        <v>277</v>
      </c>
    </row>
    <row r="294" spans="1:4" ht="14.25">
      <c r="A294" s="1">
        <v>27</v>
      </c>
      <c r="B294" s="12">
        <v>41391</v>
      </c>
      <c r="C294" s="7">
        <v>200</v>
      </c>
      <c r="D294" s="11" t="s">
        <v>278</v>
      </c>
    </row>
    <row r="295" spans="1:4" ht="14.25">
      <c r="A295" s="2">
        <v>28</v>
      </c>
      <c r="B295" s="34">
        <v>41391</v>
      </c>
      <c r="C295" s="33">
        <v>200000</v>
      </c>
      <c r="D295" s="18" t="s">
        <v>279</v>
      </c>
    </row>
    <row r="296" spans="1:4" ht="14.25">
      <c r="A296" s="1">
        <v>29</v>
      </c>
      <c r="B296" s="12">
        <v>41391</v>
      </c>
      <c r="C296" s="7">
        <v>200</v>
      </c>
      <c r="D296" s="11" t="s">
        <v>280</v>
      </c>
    </row>
    <row r="297" spans="1:4" ht="14.25">
      <c r="A297" s="2">
        <v>30</v>
      </c>
      <c r="B297" s="12">
        <v>41391</v>
      </c>
      <c r="C297" s="7">
        <v>1000</v>
      </c>
      <c r="D297" s="11" t="s">
        <v>281</v>
      </c>
    </row>
    <row r="298" spans="1:4" ht="14.25">
      <c r="A298" s="1">
        <v>31</v>
      </c>
      <c r="B298" s="12">
        <v>41391</v>
      </c>
      <c r="C298" s="7">
        <v>5000</v>
      </c>
      <c r="D298" s="11" t="s">
        <v>282</v>
      </c>
    </row>
    <row r="299" spans="1:4" ht="14.25">
      <c r="A299" s="2">
        <v>32</v>
      </c>
      <c r="B299" s="12">
        <v>41391</v>
      </c>
      <c r="C299" s="7">
        <v>977.5</v>
      </c>
      <c r="D299" s="11" t="s">
        <v>283</v>
      </c>
    </row>
    <row r="300" spans="1:4" ht="14.25">
      <c r="A300" s="1">
        <v>33</v>
      </c>
      <c r="B300" s="12">
        <v>41391</v>
      </c>
      <c r="C300" s="7">
        <v>1000</v>
      </c>
      <c r="D300" s="11" t="s">
        <v>284</v>
      </c>
    </row>
    <row r="301" spans="1:4" ht="14.25">
      <c r="A301" s="2">
        <v>34</v>
      </c>
      <c r="B301" s="12">
        <v>41390</v>
      </c>
      <c r="C301" s="7">
        <v>6300</v>
      </c>
      <c r="D301" s="11" t="s">
        <v>285</v>
      </c>
    </row>
    <row r="302" spans="1:4" ht="14.25">
      <c r="A302" s="1">
        <v>35</v>
      </c>
      <c r="B302" s="12">
        <v>41392</v>
      </c>
      <c r="C302" s="7">
        <v>5829</v>
      </c>
      <c r="D302" s="11" t="s">
        <v>286</v>
      </c>
    </row>
    <row r="303" spans="1:4" ht="14.25">
      <c r="A303" s="2">
        <v>36</v>
      </c>
      <c r="B303" s="12">
        <v>41392</v>
      </c>
      <c r="C303" s="7">
        <v>6900</v>
      </c>
      <c r="D303" s="11" t="s">
        <v>287</v>
      </c>
    </row>
    <row r="304" spans="1:4" ht="14.25">
      <c r="A304" s="1">
        <v>37</v>
      </c>
      <c r="B304" s="12">
        <v>41392</v>
      </c>
      <c r="C304" s="7">
        <v>8857</v>
      </c>
      <c r="D304" s="11" t="s">
        <v>288</v>
      </c>
    </row>
    <row r="305" spans="1:4" ht="14.25">
      <c r="A305" s="2">
        <v>38</v>
      </c>
      <c r="B305" s="12">
        <v>41392</v>
      </c>
      <c r="C305" s="7">
        <v>4515</v>
      </c>
      <c r="D305" s="11" t="s">
        <v>289</v>
      </c>
    </row>
    <row r="306" spans="1:4" ht="14.25">
      <c r="A306" s="1">
        <v>39</v>
      </c>
      <c r="B306" s="12">
        <v>41392</v>
      </c>
      <c r="C306" s="7">
        <v>1245.5</v>
      </c>
      <c r="D306" s="11" t="s">
        <v>290</v>
      </c>
    </row>
    <row r="307" spans="1:4" ht="14.25">
      <c r="A307" s="2">
        <v>40</v>
      </c>
      <c r="B307" s="12">
        <v>41392</v>
      </c>
      <c r="C307" s="7">
        <v>21535</v>
      </c>
      <c r="D307" s="11" t="s">
        <v>291</v>
      </c>
    </row>
    <row r="308" spans="1:4" ht="14.25">
      <c r="A308" s="1">
        <v>41</v>
      </c>
      <c r="B308" s="12">
        <v>41396</v>
      </c>
      <c r="C308" s="7">
        <v>7780</v>
      </c>
      <c r="D308" s="11" t="s">
        <v>292</v>
      </c>
    </row>
    <row r="309" spans="1:4" ht="14.25">
      <c r="A309" s="2">
        <v>42</v>
      </c>
      <c r="B309" s="12">
        <v>41400</v>
      </c>
      <c r="C309" s="7">
        <v>8495</v>
      </c>
      <c r="D309" s="11" t="s">
        <v>293</v>
      </c>
    </row>
    <row r="310" spans="1:4" ht="14.25">
      <c r="A310" s="1">
        <v>43</v>
      </c>
      <c r="B310" s="12">
        <v>41400</v>
      </c>
      <c r="C310" s="7">
        <v>1206</v>
      </c>
      <c r="D310" s="11" t="s">
        <v>294</v>
      </c>
    </row>
    <row r="311" spans="1:4" ht="14.25">
      <c r="A311" s="2">
        <v>44</v>
      </c>
      <c r="B311" s="12">
        <v>41400</v>
      </c>
      <c r="C311" s="7">
        <v>100</v>
      </c>
      <c r="D311" s="11" t="s">
        <v>295</v>
      </c>
    </row>
    <row r="312" spans="1:4" ht="14.25">
      <c r="A312" s="1">
        <v>45</v>
      </c>
      <c r="B312" s="12">
        <v>41400</v>
      </c>
      <c r="C312" s="7">
        <v>300</v>
      </c>
      <c r="D312" s="11" t="s">
        <v>296</v>
      </c>
    </row>
    <row r="313" spans="1:4" ht="14.25">
      <c r="A313" s="2">
        <v>46</v>
      </c>
      <c r="B313" s="12">
        <v>41401</v>
      </c>
      <c r="C313" s="7">
        <v>37525</v>
      </c>
      <c r="D313" s="11" t="s">
        <v>297</v>
      </c>
    </row>
    <row r="314" spans="1:4" ht="14.25">
      <c r="A314" s="1">
        <v>47</v>
      </c>
      <c r="B314" s="12">
        <v>41401</v>
      </c>
      <c r="C314" s="7">
        <v>32646</v>
      </c>
      <c r="D314" s="11" t="s">
        <v>298</v>
      </c>
    </row>
    <row r="315" spans="1:4" ht="14.25">
      <c r="A315" s="2">
        <v>48</v>
      </c>
      <c r="B315" s="12">
        <v>41401</v>
      </c>
      <c r="C315" s="7">
        <v>13800</v>
      </c>
      <c r="D315" s="11" t="s">
        <v>299</v>
      </c>
    </row>
    <row r="316" spans="1:4" ht="14.25">
      <c r="A316" s="1">
        <v>49</v>
      </c>
      <c r="B316" s="12">
        <v>41401</v>
      </c>
      <c r="C316" s="7">
        <v>16029</v>
      </c>
      <c r="D316" s="11" t="s">
        <v>300</v>
      </c>
    </row>
    <row r="317" spans="1:4" ht="14.25">
      <c r="A317" s="2">
        <v>50</v>
      </c>
      <c r="B317" s="12">
        <v>41401</v>
      </c>
      <c r="C317" s="7">
        <v>1100</v>
      </c>
      <c r="D317" s="11" t="s">
        <v>301</v>
      </c>
    </row>
    <row r="318" spans="1:4" ht="14.25">
      <c r="A318" s="1">
        <v>51</v>
      </c>
      <c r="B318" s="34">
        <v>41401</v>
      </c>
      <c r="C318" s="33">
        <v>132482</v>
      </c>
      <c r="D318" s="18" t="s">
        <v>302</v>
      </c>
    </row>
    <row r="319" spans="1:4" ht="14.25">
      <c r="A319" s="2">
        <v>52</v>
      </c>
      <c r="B319" s="12">
        <v>41401</v>
      </c>
      <c r="C319" s="7">
        <v>24900</v>
      </c>
      <c r="D319" s="11" t="s">
        <v>303</v>
      </c>
    </row>
    <row r="320" spans="1:4" ht="14.25">
      <c r="A320" s="1">
        <v>53</v>
      </c>
      <c r="B320" s="12">
        <v>41402</v>
      </c>
      <c r="C320" s="7">
        <v>3200</v>
      </c>
      <c r="D320" s="11" t="s">
        <v>304</v>
      </c>
    </row>
    <row r="321" spans="1:4" ht="14.25">
      <c r="A321" s="2">
        <v>54</v>
      </c>
      <c r="B321" s="12">
        <v>41402</v>
      </c>
      <c r="C321" s="7">
        <v>5000</v>
      </c>
      <c r="D321" s="11" t="s">
        <v>305</v>
      </c>
    </row>
    <row r="322" spans="1:4" ht="14.25">
      <c r="A322" s="1">
        <v>55</v>
      </c>
      <c r="B322" s="12">
        <v>41402</v>
      </c>
      <c r="C322" s="7">
        <v>1212</v>
      </c>
      <c r="D322" s="11" t="s">
        <v>306</v>
      </c>
    </row>
    <row r="323" spans="1:4" ht="14.25">
      <c r="A323" s="2">
        <v>56</v>
      </c>
      <c r="B323" s="12">
        <v>41402</v>
      </c>
      <c r="C323" s="7">
        <v>2000</v>
      </c>
      <c r="D323" s="11" t="s">
        <v>306</v>
      </c>
    </row>
    <row r="324" spans="1:4" ht="14.25">
      <c r="A324" s="1">
        <v>57</v>
      </c>
      <c r="B324" s="12">
        <v>41402</v>
      </c>
      <c r="C324" s="7">
        <v>4050</v>
      </c>
      <c r="D324" s="11" t="s">
        <v>307</v>
      </c>
    </row>
    <row r="325" spans="1:4" ht="14.25">
      <c r="A325" s="2">
        <v>58</v>
      </c>
      <c r="B325" s="12">
        <v>41402</v>
      </c>
      <c r="C325" s="7">
        <v>2066</v>
      </c>
      <c r="D325" s="11" t="s">
        <v>308</v>
      </c>
    </row>
    <row r="326" spans="1:4" ht="14.25">
      <c r="A326" s="1">
        <v>59</v>
      </c>
      <c r="B326" s="12">
        <v>41402</v>
      </c>
      <c r="C326" s="7">
        <v>500</v>
      </c>
      <c r="D326" s="11" t="s">
        <v>309</v>
      </c>
    </row>
    <row r="327" spans="1:4" ht="14.25">
      <c r="A327" s="2">
        <v>60</v>
      </c>
      <c r="B327" s="12">
        <v>41403</v>
      </c>
      <c r="C327" s="7">
        <v>2200</v>
      </c>
      <c r="D327" s="11" t="s">
        <v>310</v>
      </c>
    </row>
    <row r="328" spans="1:4" ht="14.25">
      <c r="A328" s="1">
        <v>61</v>
      </c>
      <c r="B328" s="12">
        <v>41403</v>
      </c>
      <c r="C328" s="7">
        <v>2168</v>
      </c>
      <c r="D328" s="11" t="s">
        <v>311</v>
      </c>
    </row>
    <row r="329" spans="1:4" ht="14.25">
      <c r="A329" s="2">
        <v>62</v>
      </c>
      <c r="B329" s="12">
        <v>41404</v>
      </c>
      <c r="C329" s="7">
        <v>14780</v>
      </c>
      <c r="D329" s="11" t="s">
        <v>312</v>
      </c>
    </row>
    <row r="330" spans="1:4" ht="14.25">
      <c r="A330" s="1">
        <v>63</v>
      </c>
      <c r="B330" s="12">
        <v>41404</v>
      </c>
      <c r="C330" s="7">
        <v>10000</v>
      </c>
      <c r="D330" s="11" t="s">
        <v>312</v>
      </c>
    </row>
    <row r="331" spans="1:4" ht="14.25">
      <c r="A331" s="2">
        <v>64</v>
      </c>
      <c r="B331" s="12">
        <v>41406</v>
      </c>
      <c r="C331" s="7">
        <v>30000</v>
      </c>
      <c r="D331" s="11" t="s">
        <v>313</v>
      </c>
    </row>
    <row r="332" spans="1:4" ht="14.25">
      <c r="A332" s="1">
        <v>65</v>
      </c>
      <c r="B332" s="12">
        <v>41408</v>
      </c>
      <c r="C332" s="7">
        <v>500</v>
      </c>
      <c r="D332" s="11" t="s">
        <v>314</v>
      </c>
    </row>
    <row r="333" spans="1:4" ht="14.25">
      <c r="A333" s="2">
        <v>66</v>
      </c>
      <c r="B333" s="12">
        <v>41408</v>
      </c>
      <c r="C333" s="7">
        <v>6000</v>
      </c>
      <c r="D333" s="11" t="s">
        <v>315</v>
      </c>
    </row>
    <row r="334" spans="1:4" ht="14.25">
      <c r="A334" s="15"/>
      <c r="B334" s="21" t="s">
        <v>65</v>
      </c>
      <c r="C334" s="15">
        <f>SUM(C268:C333)</f>
        <v>1131868.4</v>
      </c>
      <c r="D334" s="15" t="s">
        <v>316</v>
      </c>
    </row>
    <row r="335" spans="1:5" ht="14.25">
      <c r="A335" s="7">
        <v>1</v>
      </c>
      <c r="B335" s="5">
        <v>41388</v>
      </c>
      <c r="C335" s="7">
        <v>57680</v>
      </c>
      <c r="D335" s="11" t="s">
        <v>317</v>
      </c>
      <c r="E335" s="9"/>
    </row>
    <row r="336" spans="1:5" ht="14.25">
      <c r="A336" s="7">
        <v>2</v>
      </c>
      <c r="B336" s="12">
        <v>41389</v>
      </c>
      <c r="C336" s="7">
        <v>10800</v>
      </c>
      <c r="D336" s="11" t="s">
        <v>318</v>
      </c>
      <c r="E336" s="9"/>
    </row>
    <row r="337" spans="1:4" ht="14.25">
      <c r="A337" s="7">
        <v>3</v>
      </c>
      <c r="B337" s="12">
        <v>41390</v>
      </c>
      <c r="C337" s="7">
        <v>9355</v>
      </c>
      <c r="D337" s="11" t="s">
        <v>319</v>
      </c>
    </row>
    <row r="338" spans="1:5" ht="14.25">
      <c r="A338" s="7">
        <v>4</v>
      </c>
      <c r="B338" s="12">
        <v>41392</v>
      </c>
      <c r="C338" s="7">
        <v>800</v>
      </c>
      <c r="D338" s="11" t="s">
        <v>320</v>
      </c>
      <c r="E338" s="9"/>
    </row>
    <row r="339" spans="1:5" ht="14.25">
      <c r="A339" s="7">
        <v>5</v>
      </c>
      <c r="B339" s="12">
        <v>41403</v>
      </c>
      <c r="C339" s="7">
        <v>815</v>
      </c>
      <c r="D339" s="11" t="s">
        <v>321</v>
      </c>
      <c r="E339" s="9"/>
    </row>
    <row r="340" spans="1:5" ht="14.25">
      <c r="A340" s="7">
        <v>6</v>
      </c>
      <c r="B340" s="12">
        <v>41403</v>
      </c>
      <c r="C340" s="7">
        <v>700</v>
      </c>
      <c r="D340" s="11" t="s">
        <v>322</v>
      </c>
      <c r="E340" s="9"/>
    </row>
    <row r="341" spans="1:5" ht="14.25">
      <c r="A341" s="7">
        <v>7</v>
      </c>
      <c r="B341" s="12">
        <v>41403</v>
      </c>
      <c r="C341" s="7">
        <v>43</v>
      </c>
      <c r="D341" s="11" t="s">
        <v>323</v>
      </c>
      <c r="E341" s="9"/>
    </row>
    <row r="342" spans="1:4" ht="14.25">
      <c r="A342" s="15"/>
      <c r="B342" s="21" t="s">
        <v>65</v>
      </c>
      <c r="C342" s="15">
        <f>SUM(C335:C341)</f>
        <v>80193</v>
      </c>
      <c r="D342" s="15" t="s">
        <v>324</v>
      </c>
    </row>
    <row r="343" spans="1:4" ht="14.25">
      <c r="A343" s="2">
        <v>1</v>
      </c>
      <c r="B343" s="5">
        <v>41388</v>
      </c>
      <c r="C343" s="7">
        <v>3046.2</v>
      </c>
      <c r="D343" s="11" t="s">
        <v>325</v>
      </c>
    </row>
    <row r="344" spans="1:4" ht="14.25">
      <c r="A344" s="2">
        <v>2</v>
      </c>
      <c r="B344" s="5">
        <v>41388</v>
      </c>
      <c r="C344" s="7">
        <v>2590</v>
      </c>
      <c r="D344" s="11" t="s">
        <v>326</v>
      </c>
    </row>
    <row r="345" spans="1:4" ht="14.25">
      <c r="A345" s="2">
        <v>3</v>
      </c>
      <c r="B345" s="5">
        <v>41388</v>
      </c>
      <c r="C345" s="7">
        <v>2000</v>
      </c>
      <c r="D345" s="11" t="s">
        <v>327</v>
      </c>
    </row>
    <row r="346" spans="1:4" ht="14.25">
      <c r="A346" s="2">
        <v>4</v>
      </c>
      <c r="B346" s="5">
        <v>41388</v>
      </c>
      <c r="C346" s="7">
        <v>12007</v>
      </c>
      <c r="D346" s="11" t="s">
        <v>328</v>
      </c>
    </row>
    <row r="347" spans="1:4" ht="14.25">
      <c r="A347" s="2">
        <v>5</v>
      </c>
      <c r="B347" s="5">
        <v>41388</v>
      </c>
      <c r="C347" s="7">
        <v>4080.6</v>
      </c>
      <c r="D347" s="11" t="s">
        <v>329</v>
      </c>
    </row>
    <row r="348" spans="1:4" ht="14.25">
      <c r="A348" s="2">
        <v>6</v>
      </c>
      <c r="B348" s="5">
        <v>41388</v>
      </c>
      <c r="C348" s="7">
        <v>5145</v>
      </c>
      <c r="D348" s="11" t="s">
        <v>330</v>
      </c>
    </row>
    <row r="349" spans="1:4" ht="14.25">
      <c r="A349" s="2">
        <v>7</v>
      </c>
      <c r="B349" s="5">
        <v>41388</v>
      </c>
      <c r="C349" s="7">
        <v>5529</v>
      </c>
      <c r="D349" s="11" t="s">
        <v>331</v>
      </c>
    </row>
    <row r="350" spans="1:4" ht="14.25">
      <c r="A350" s="2">
        <v>8</v>
      </c>
      <c r="B350" s="5">
        <v>41388</v>
      </c>
      <c r="C350" s="7">
        <v>2320</v>
      </c>
      <c r="D350" s="11" t="s">
        <v>332</v>
      </c>
    </row>
    <row r="351" spans="1:4" ht="14.25">
      <c r="A351" s="2">
        <v>9</v>
      </c>
      <c r="B351" s="12">
        <v>41389</v>
      </c>
      <c r="C351" s="7">
        <v>4635.8</v>
      </c>
      <c r="D351" s="11" t="s">
        <v>333</v>
      </c>
    </row>
    <row r="352" spans="1:4" ht="14.25">
      <c r="A352" s="2">
        <v>10</v>
      </c>
      <c r="B352" s="12">
        <v>41389</v>
      </c>
      <c r="C352" s="7">
        <v>430</v>
      </c>
      <c r="D352" s="11" t="s">
        <v>334</v>
      </c>
    </row>
    <row r="353" spans="1:4" ht="14.25">
      <c r="A353" s="2">
        <v>11</v>
      </c>
      <c r="B353" s="12">
        <v>41400</v>
      </c>
      <c r="C353" s="7">
        <v>550</v>
      </c>
      <c r="D353" s="11" t="s">
        <v>335</v>
      </c>
    </row>
    <row r="354" spans="1:4" ht="14.25">
      <c r="A354" s="2">
        <v>12</v>
      </c>
      <c r="B354" s="12">
        <v>41400</v>
      </c>
      <c r="C354" s="7">
        <v>5000</v>
      </c>
      <c r="D354" s="11" t="s">
        <v>336</v>
      </c>
    </row>
    <row r="355" spans="1:4" ht="14.25">
      <c r="A355" s="2">
        <v>13</v>
      </c>
      <c r="B355" s="12">
        <v>41402</v>
      </c>
      <c r="C355" s="7">
        <v>10000</v>
      </c>
      <c r="D355" s="11" t="s">
        <v>337</v>
      </c>
    </row>
    <row r="356" spans="1:4" ht="14.25">
      <c r="A356" s="2">
        <v>14</v>
      </c>
      <c r="B356" s="12">
        <v>41403</v>
      </c>
      <c r="C356" s="7">
        <v>7720</v>
      </c>
      <c r="D356" s="11" t="s">
        <v>338</v>
      </c>
    </row>
    <row r="357" spans="1:4" ht="14.25">
      <c r="A357" s="2">
        <v>15</v>
      </c>
      <c r="B357" s="12">
        <v>41404</v>
      </c>
      <c r="C357" s="7">
        <v>1280</v>
      </c>
      <c r="D357" s="11" t="s">
        <v>339</v>
      </c>
    </row>
    <row r="358" spans="1:4" ht="14.25">
      <c r="A358" s="2">
        <v>16</v>
      </c>
      <c r="B358" s="12">
        <v>41408</v>
      </c>
      <c r="C358" s="7">
        <v>22060</v>
      </c>
      <c r="D358" s="11" t="s">
        <v>340</v>
      </c>
    </row>
    <row r="359" spans="1:5" ht="14.25">
      <c r="A359" s="15"/>
      <c r="B359" s="21" t="s">
        <v>65</v>
      </c>
      <c r="C359" s="15">
        <f>SUM(C343:C358)</f>
        <v>88393.6</v>
      </c>
      <c r="D359" s="15" t="s">
        <v>341</v>
      </c>
      <c r="E359" s="9"/>
    </row>
    <row r="360" spans="1:4" ht="14.25">
      <c r="A360" s="1">
        <v>1</v>
      </c>
      <c r="B360" s="5">
        <v>41388</v>
      </c>
      <c r="C360" s="7">
        <v>1310</v>
      </c>
      <c r="D360" s="11" t="s">
        <v>342</v>
      </c>
    </row>
    <row r="361" spans="1:4" ht="14.25">
      <c r="A361" s="2">
        <v>2</v>
      </c>
      <c r="B361" s="5">
        <v>41388</v>
      </c>
      <c r="C361" s="7">
        <v>3000</v>
      </c>
      <c r="D361" s="11" t="s">
        <v>343</v>
      </c>
    </row>
    <row r="362" spans="1:4" ht="14.25">
      <c r="A362" s="1">
        <v>3</v>
      </c>
      <c r="B362" s="12">
        <v>41390</v>
      </c>
      <c r="C362" s="7">
        <v>1000</v>
      </c>
      <c r="D362" s="11" t="s">
        <v>344</v>
      </c>
    </row>
    <row r="363" spans="1:4" ht="14.25">
      <c r="A363" s="2">
        <v>4</v>
      </c>
      <c r="B363" s="12">
        <v>41390</v>
      </c>
      <c r="C363" s="7">
        <v>500</v>
      </c>
      <c r="D363" s="11" t="s">
        <v>345</v>
      </c>
    </row>
    <row r="364" spans="1:4" ht="14.25">
      <c r="A364" s="1">
        <v>5</v>
      </c>
      <c r="B364" s="12">
        <v>41390</v>
      </c>
      <c r="C364" s="7">
        <v>1500</v>
      </c>
      <c r="D364" s="11" t="s">
        <v>346</v>
      </c>
    </row>
    <row r="365" spans="1:4" ht="14.25">
      <c r="A365" s="2">
        <v>6</v>
      </c>
      <c r="B365" s="12">
        <v>41390</v>
      </c>
      <c r="C365" s="7">
        <v>4112.5</v>
      </c>
      <c r="D365" s="11" t="s">
        <v>347</v>
      </c>
    </row>
    <row r="366" spans="1:4" ht="14.25">
      <c r="A366" s="1">
        <v>7</v>
      </c>
      <c r="B366" s="12">
        <v>41390</v>
      </c>
      <c r="C366" s="7">
        <v>1240</v>
      </c>
      <c r="D366" s="11" t="s">
        <v>348</v>
      </c>
    </row>
    <row r="367" spans="1:4" ht="14.25">
      <c r="A367" s="2">
        <v>8</v>
      </c>
      <c r="B367" s="12">
        <v>41390</v>
      </c>
      <c r="C367" s="7">
        <v>985</v>
      </c>
      <c r="D367" s="11" t="s">
        <v>349</v>
      </c>
    </row>
    <row r="368" spans="1:4" ht="14.25">
      <c r="A368" s="1">
        <v>9</v>
      </c>
      <c r="B368" s="12">
        <v>41390</v>
      </c>
      <c r="C368" s="7">
        <v>1627</v>
      </c>
      <c r="D368" s="11" t="s">
        <v>350</v>
      </c>
    </row>
    <row r="369" spans="1:4" ht="14.25">
      <c r="A369" s="2">
        <v>10</v>
      </c>
      <c r="B369" s="12">
        <v>41390</v>
      </c>
      <c r="C369" s="7">
        <v>12040</v>
      </c>
      <c r="D369" s="11" t="s">
        <v>351</v>
      </c>
    </row>
    <row r="370" spans="1:4" ht="14.25">
      <c r="A370" s="1">
        <v>11</v>
      </c>
      <c r="B370" s="12">
        <v>41390</v>
      </c>
      <c r="C370" s="7">
        <v>2530</v>
      </c>
      <c r="D370" s="11" t="s">
        <v>352</v>
      </c>
    </row>
    <row r="371" spans="1:4" ht="14.25">
      <c r="A371" s="2">
        <v>12</v>
      </c>
      <c r="B371" s="12">
        <v>41391</v>
      </c>
      <c r="C371" s="7">
        <v>3060</v>
      </c>
      <c r="D371" s="11" t="s">
        <v>353</v>
      </c>
    </row>
    <row r="372" spans="1:4" ht="14.25">
      <c r="A372" s="1">
        <v>13</v>
      </c>
      <c r="B372" s="12">
        <v>41400</v>
      </c>
      <c r="C372" s="7">
        <v>9148</v>
      </c>
      <c r="D372" s="11" t="s">
        <v>354</v>
      </c>
    </row>
    <row r="373" spans="1:4" ht="14.25">
      <c r="A373" s="2">
        <v>14</v>
      </c>
      <c r="B373" s="12">
        <v>41400</v>
      </c>
      <c r="C373" s="7">
        <v>2030</v>
      </c>
      <c r="D373" s="11" t="s">
        <v>355</v>
      </c>
    </row>
    <row r="374" spans="1:4" ht="14.25">
      <c r="A374" s="1">
        <v>15</v>
      </c>
      <c r="B374" s="12">
        <v>41402</v>
      </c>
      <c r="C374" s="7">
        <v>20681</v>
      </c>
      <c r="D374" s="11" t="s">
        <v>356</v>
      </c>
    </row>
    <row r="375" spans="1:4" ht="14.25">
      <c r="A375" s="2">
        <v>16</v>
      </c>
      <c r="B375" s="12">
        <v>41402</v>
      </c>
      <c r="C375" s="7">
        <v>890</v>
      </c>
      <c r="D375" s="11" t="s">
        <v>357</v>
      </c>
    </row>
    <row r="376" spans="1:5" ht="14.25">
      <c r="A376" s="15"/>
      <c r="B376" s="21" t="s">
        <v>65</v>
      </c>
      <c r="C376" s="15">
        <f>SUM(C360:C375)</f>
        <v>65653.5</v>
      </c>
      <c r="D376" s="15" t="s">
        <v>358</v>
      </c>
      <c r="E376" s="9"/>
    </row>
    <row r="377" spans="1:4" ht="14.25">
      <c r="A377" s="2">
        <v>1</v>
      </c>
      <c r="B377" s="12">
        <v>41390</v>
      </c>
      <c r="C377" s="7">
        <v>19101</v>
      </c>
      <c r="D377" s="11" t="s">
        <v>359</v>
      </c>
    </row>
    <row r="378" spans="1:4" ht="14.25">
      <c r="A378" s="2">
        <v>2</v>
      </c>
      <c r="B378" s="12">
        <v>41391</v>
      </c>
      <c r="C378" s="7">
        <v>5210</v>
      </c>
      <c r="D378" s="11" t="s">
        <v>360</v>
      </c>
    </row>
    <row r="379" spans="1:4" ht="14.25">
      <c r="A379" s="2">
        <v>3</v>
      </c>
      <c r="B379" s="12">
        <v>41392</v>
      </c>
      <c r="C379" s="7">
        <v>1010</v>
      </c>
      <c r="D379" s="11" t="s">
        <v>361</v>
      </c>
    </row>
    <row r="380" spans="1:4" ht="14.25">
      <c r="A380" s="2">
        <v>4</v>
      </c>
      <c r="B380" s="12">
        <v>41402</v>
      </c>
      <c r="C380" s="7">
        <v>6945</v>
      </c>
      <c r="D380" s="11" t="s">
        <v>362</v>
      </c>
    </row>
    <row r="381" spans="1:4" ht="14.25">
      <c r="A381" s="2">
        <v>5</v>
      </c>
      <c r="B381" s="12">
        <v>41402</v>
      </c>
      <c r="C381" s="7">
        <v>8370</v>
      </c>
      <c r="D381" s="11" t="s">
        <v>363</v>
      </c>
    </row>
    <row r="382" spans="1:4" ht="14.25">
      <c r="A382" s="2">
        <v>6</v>
      </c>
      <c r="B382" s="12">
        <v>41402</v>
      </c>
      <c r="C382" s="7">
        <v>100</v>
      </c>
      <c r="D382" s="11" t="s">
        <v>359</v>
      </c>
    </row>
    <row r="383" spans="1:5" ht="14.25">
      <c r="A383" s="15"/>
      <c r="B383" s="21" t="s">
        <v>65</v>
      </c>
      <c r="C383" s="15">
        <f>SUM(C377:C382)</f>
        <v>40736</v>
      </c>
      <c r="D383" s="15" t="s">
        <v>364</v>
      </c>
      <c r="E383" s="9"/>
    </row>
    <row r="384" spans="1:5" ht="14.25">
      <c r="A384" s="7">
        <v>1</v>
      </c>
      <c r="B384" s="5">
        <v>41388</v>
      </c>
      <c r="C384" s="2">
        <v>26710</v>
      </c>
      <c r="D384" s="10" t="s">
        <v>365</v>
      </c>
      <c r="E384" s="9"/>
    </row>
    <row r="385" spans="1:5" ht="14.25">
      <c r="A385" s="7">
        <v>2</v>
      </c>
      <c r="B385" s="5">
        <v>41388</v>
      </c>
      <c r="C385" s="2">
        <v>1650</v>
      </c>
      <c r="D385" s="10" t="s">
        <v>366</v>
      </c>
      <c r="E385" s="9"/>
    </row>
    <row r="386" spans="1:5" ht="14.25">
      <c r="A386" s="7">
        <v>3</v>
      </c>
      <c r="B386" s="5">
        <v>41388</v>
      </c>
      <c r="C386" s="7">
        <v>1850</v>
      </c>
      <c r="D386" s="11" t="s">
        <v>367</v>
      </c>
      <c r="E386" s="9"/>
    </row>
    <row r="387" spans="1:5" ht="14.25">
      <c r="A387" s="7">
        <v>4</v>
      </c>
      <c r="B387" s="12">
        <v>41389</v>
      </c>
      <c r="C387" s="7">
        <v>2550</v>
      </c>
      <c r="D387" s="11" t="s">
        <v>368</v>
      </c>
      <c r="E387" s="9"/>
    </row>
    <row r="388" spans="1:5" ht="14.25">
      <c r="A388" s="7">
        <v>5</v>
      </c>
      <c r="B388" s="12">
        <v>41389</v>
      </c>
      <c r="C388" s="7">
        <v>670</v>
      </c>
      <c r="D388" s="11" t="s">
        <v>369</v>
      </c>
      <c r="E388" s="9"/>
    </row>
    <row r="389" spans="1:5" ht="14.25">
      <c r="A389" s="7">
        <v>6</v>
      </c>
      <c r="B389" s="12">
        <v>41390</v>
      </c>
      <c r="C389" s="7">
        <v>2175</v>
      </c>
      <c r="D389" s="11" t="s">
        <v>370</v>
      </c>
      <c r="E389" s="9"/>
    </row>
    <row r="390" spans="1:5" ht="14.25">
      <c r="A390" s="7">
        <v>7</v>
      </c>
      <c r="B390" s="12">
        <v>41390</v>
      </c>
      <c r="C390" s="7">
        <v>2540</v>
      </c>
      <c r="D390" s="11" t="s">
        <v>371</v>
      </c>
      <c r="E390" s="9"/>
    </row>
    <row r="391" spans="1:5" ht="14.25">
      <c r="A391" s="7">
        <v>8</v>
      </c>
      <c r="B391" s="12">
        <v>41392</v>
      </c>
      <c r="C391" s="7">
        <v>1986</v>
      </c>
      <c r="D391" s="11" t="s">
        <v>372</v>
      </c>
      <c r="E391" s="9"/>
    </row>
    <row r="392" spans="1:5" ht="14.25">
      <c r="A392" s="7">
        <v>9</v>
      </c>
      <c r="B392" s="12">
        <v>41403</v>
      </c>
      <c r="C392" s="7">
        <v>1730</v>
      </c>
      <c r="D392" s="11" t="s">
        <v>373</v>
      </c>
      <c r="E392" s="9"/>
    </row>
    <row r="393" spans="1:5" ht="14.25">
      <c r="A393" s="7">
        <v>10</v>
      </c>
      <c r="B393" s="12">
        <v>41403</v>
      </c>
      <c r="C393" s="7">
        <v>2100</v>
      </c>
      <c r="D393" s="11" t="s">
        <v>374</v>
      </c>
      <c r="E393" s="9"/>
    </row>
    <row r="394" spans="1:5" ht="14.25">
      <c r="A394" s="7">
        <v>11</v>
      </c>
      <c r="B394" s="12">
        <v>41404</v>
      </c>
      <c r="C394" s="7">
        <v>2130</v>
      </c>
      <c r="D394" s="11" t="s">
        <v>375</v>
      </c>
      <c r="E394" s="9"/>
    </row>
    <row r="395" spans="1:5" ht="14.25">
      <c r="A395" s="15"/>
      <c r="B395" s="21" t="s">
        <v>65</v>
      </c>
      <c r="C395" s="15">
        <f>SUM(C384:C394)</f>
        <v>46091</v>
      </c>
      <c r="D395" s="15" t="s">
        <v>376</v>
      </c>
      <c r="E395" s="9"/>
    </row>
    <row r="396" spans="1:5" ht="14.25">
      <c r="A396" s="7">
        <v>1</v>
      </c>
      <c r="B396" s="5">
        <v>41388</v>
      </c>
      <c r="C396" s="7">
        <v>36618</v>
      </c>
      <c r="D396" s="11" t="s">
        <v>377</v>
      </c>
      <c r="E396" s="9"/>
    </row>
    <row r="397" spans="1:5" ht="14.25">
      <c r="A397" s="23"/>
      <c r="B397" s="21" t="s">
        <v>65</v>
      </c>
      <c r="C397" s="15">
        <f>SUM(C396:C396)</f>
        <v>36618</v>
      </c>
      <c r="D397" s="15" t="s">
        <v>378</v>
      </c>
      <c r="E397" s="9"/>
    </row>
    <row r="398" spans="1:4" ht="14.25">
      <c r="A398" s="2">
        <v>1</v>
      </c>
      <c r="B398" s="12">
        <v>41391</v>
      </c>
      <c r="C398" s="7">
        <v>10600</v>
      </c>
      <c r="D398" s="11" t="s">
        <v>379</v>
      </c>
    </row>
    <row r="399" spans="1:4" ht="14.25">
      <c r="A399" s="2"/>
      <c r="B399" s="12"/>
      <c r="C399" s="7"/>
      <c r="D399" s="11"/>
    </row>
    <row r="400" spans="1:4" ht="14.25">
      <c r="A400" s="15"/>
      <c r="B400" s="21" t="s">
        <v>65</v>
      </c>
      <c r="C400" s="15">
        <f>SUM(C398:C399)</f>
        <v>10600</v>
      </c>
      <c r="D400" s="15" t="s">
        <v>380</v>
      </c>
    </row>
    <row r="401" spans="1:4" ht="14.25">
      <c r="A401" s="24">
        <v>1</v>
      </c>
      <c r="B401" s="12">
        <v>41390</v>
      </c>
      <c r="C401" s="7">
        <v>4700</v>
      </c>
      <c r="D401" s="11" t="s">
        <v>381</v>
      </c>
    </row>
    <row r="402" spans="1:4" ht="14.25">
      <c r="A402" s="24">
        <v>2</v>
      </c>
      <c r="B402" s="12">
        <v>41391</v>
      </c>
      <c r="C402" s="7">
        <v>4430</v>
      </c>
      <c r="D402" s="11" t="s">
        <v>382</v>
      </c>
    </row>
    <row r="403" spans="1:4" ht="14.25">
      <c r="A403" s="24">
        <v>3</v>
      </c>
      <c r="B403" s="12">
        <v>41391</v>
      </c>
      <c r="C403" s="7">
        <v>600</v>
      </c>
      <c r="D403" s="11" t="s">
        <v>383</v>
      </c>
    </row>
    <row r="404" spans="1:4" ht="14.25">
      <c r="A404" s="24">
        <v>4</v>
      </c>
      <c r="B404" s="12">
        <v>41391</v>
      </c>
      <c r="C404" s="7">
        <v>7150</v>
      </c>
      <c r="D404" s="11" t="s">
        <v>384</v>
      </c>
    </row>
    <row r="405" spans="1:4" ht="14.25">
      <c r="A405" s="24"/>
      <c r="B405" s="12">
        <v>41396</v>
      </c>
      <c r="C405" s="7">
        <v>2000</v>
      </c>
      <c r="D405" s="11" t="s">
        <v>385</v>
      </c>
    </row>
    <row r="406" spans="1:4" ht="14.25">
      <c r="A406" s="21"/>
      <c r="B406" s="21" t="s">
        <v>65</v>
      </c>
      <c r="C406" s="15">
        <f>SUM(C401:C405)</f>
        <v>18880</v>
      </c>
      <c r="D406" s="15" t="s">
        <v>386</v>
      </c>
    </row>
    <row r="407" spans="1:4" ht="14.25">
      <c r="A407" s="24">
        <v>1</v>
      </c>
      <c r="B407" s="32">
        <v>41388</v>
      </c>
      <c r="C407" s="33">
        <v>100000</v>
      </c>
      <c r="D407" s="18" t="s">
        <v>387</v>
      </c>
    </row>
    <row r="408" spans="1:4" s="26" customFormat="1" ht="14.25">
      <c r="A408" s="24"/>
      <c r="B408" s="25"/>
      <c r="C408" s="7"/>
      <c r="D408" s="7"/>
    </row>
    <row r="409" spans="1:4" ht="14.25">
      <c r="A409" s="21"/>
      <c r="B409" s="27"/>
      <c r="C409" s="15">
        <f>SUM(C407:C408)</f>
        <v>100000</v>
      </c>
      <c r="D409" s="15" t="s">
        <v>388</v>
      </c>
    </row>
    <row r="410" spans="1:4" ht="14.25">
      <c r="A410" s="35" t="s">
        <v>389</v>
      </c>
      <c r="B410" s="35"/>
      <c r="C410" s="28">
        <f>SUM(C68+C242+C247+C267+C334+C342+C359+C376+C383+C395+C397+C400+C406+C409)</f>
        <v>5823840.630000001</v>
      </c>
      <c r="D410" s="28"/>
    </row>
  </sheetData>
  <sheetProtection/>
  <mergeCells count="3">
    <mergeCell ref="A410:B410"/>
    <mergeCell ref="A2:D3"/>
    <mergeCell ref="A70:D7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2014-09-09T07:42:30Z</dcterms:modified>
  <cp:category/>
  <cp:version/>
  <cp:contentType/>
  <cp:contentStatus/>
</cp:coreProperties>
</file>